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O41" i="1"/>
  <c r="N41" i="1"/>
  <c r="M41" i="1"/>
  <c r="L41" i="1"/>
  <c r="K41" i="1"/>
  <c r="J41" i="1"/>
  <c r="I41" i="1"/>
  <c r="H41" i="1"/>
  <c r="G41" i="1"/>
  <c r="F41" i="1"/>
  <c r="E41" i="1"/>
  <c r="D41" i="1"/>
  <c r="E27" i="1"/>
  <c r="D27" i="1"/>
  <c r="Q25" i="1"/>
  <c r="P25" i="1"/>
  <c r="O25" i="1"/>
  <c r="N25" i="1"/>
  <c r="M25" i="1"/>
  <c r="L25" i="1"/>
  <c r="K25" i="1"/>
  <c r="J25" i="1"/>
  <c r="I25" i="1"/>
  <c r="H25" i="1"/>
  <c r="G25" i="1"/>
  <c r="F25" i="1"/>
  <c r="E24" i="1"/>
  <c r="D24" i="1"/>
  <c r="E23" i="1"/>
  <c r="D23" i="1"/>
  <c r="E22" i="1"/>
  <c r="D22" i="1"/>
  <c r="E21" i="1"/>
  <c r="E25" i="1" s="1"/>
  <c r="D21" i="1"/>
  <c r="D25" i="1" s="1"/>
</calcChain>
</file>

<file path=xl/sharedStrings.xml><?xml version="1.0" encoding="utf-8"?>
<sst xmlns="http://schemas.openxmlformats.org/spreadsheetml/2006/main" count="276" uniqueCount="156">
  <si>
    <r>
      <rPr>
        <sz val="12"/>
        <rFont val="標楷體"/>
        <family val="4"/>
        <charset val="136"/>
      </rPr>
      <t>體育</t>
    </r>
  </si>
  <si>
    <r>
      <rPr>
        <sz val="12"/>
        <rFont val="標楷體"/>
        <family val="4"/>
        <charset val="136"/>
      </rPr>
      <t>職場人文素養範例選讀</t>
    </r>
  </si>
  <si>
    <r>
      <rPr>
        <sz val="12"/>
        <rFont val="標楷體"/>
        <family val="4"/>
        <charset val="136"/>
      </rPr>
      <t>數位文本敘事技巧</t>
    </r>
  </si>
  <si>
    <r>
      <rPr>
        <sz val="12"/>
        <rFont val="標楷體"/>
        <family val="4"/>
        <charset val="136"/>
      </rPr>
      <t>職場文字力</t>
    </r>
  </si>
  <si>
    <r>
      <rPr>
        <sz val="12"/>
        <rFont val="標楷體"/>
        <family val="4"/>
        <charset val="136"/>
      </rPr>
      <t>國際文化研究導論</t>
    </r>
  </si>
  <si>
    <r>
      <rPr>
        <sz val="12"/>
        <rFont val="標楷體"/>
        <family val="4"/>
        <charset val="136"/>
      </rPr>
      <t>全英文授課</t>
    </r>
  </si>
  <si>
    <r>
      <rPr>
        <sz val="12"/>
        <rFont val="標楷體"/>
        <family val="4"/>
        <charset val="136"/>
      </rPr>
      <t>經濟學</t>
    </r>
  </si>
  <si>
    <r>
      <rPr>
        <sz val="12"/>
        <rFont val="標楷體"/>
        <family val="4"/>
        <charset val="136"/>
      </rPr>
      <t>國際事務英文閱讀</t>
    </r>
  </si>
  <si>
    <r>
      <rPr>
        <sz val="12"/>
        <rFont val="標楷體"/>
        <family val="4"/>
        <charset val="136"/>
      </rPr>
      <t>國際事務英文寫作</t>
    </r>
  </si>
  <si>
    <r>
      <rPr>
        <sz val="12"/>
        <rFont val="標楷體"/>
        <family val="4"/>
        <charset val="136"/>
      </rPr>
      <t>會議英文與國際禮儀</t>
    </r>
  </si>
  <si>
    <r>
      <rPr>
        <sz val="12"/>
        <rFont val="標楷體"/>
        <family val="4"/>
        <charset val="136"/>
      </rPr>
      <t>研究方法論概論　　</t>
    </r>
  </si>
  <si>
    <r>
      <rPr>
        <sz val="12"/>
        <rFont val="標楷體"/>
        <family val="4"/>
        <charset val="136"/>
      </rPr>
      <t>畢業專題論文（一）</t>
    </r>
  </si>
  <si>
    <r>
      <rPr>
        <sz val="12"/>
        <rFont val="標楷體"/>
        <family val="4"/>
        <charset val="136"/>
      </rPr>
      <t>全英文授課</t>
    </r>
    <phoneticPr fontId="4" type="noConversion"/>
  </si>
  <si>
    <r>
      <rPr>
        <sz val="12"/>
        <rFont val="標楷體"/>
        <family val="4"/>
        <charset val="136"/>
      </rPr>
      <t>研究方法與寫作技巧（一）</t>
    </r>
  </si>
  <si>
    <r>
      <rPr>
        <sz val="12"/>
        <rFont val="標楷體"/>
        <family val="4"/>
        <charset val="136"/>
      </rPr>
      <t>畢業專題論文（二）</t>
    </r>
  </si>
  <si>
    <r>
      <rPr>
        <sz val="12"/>
        <rFont val="標楷體"/>
        <family val="4"/>
        <charset val="136"/>
      </rPr>
      <t>研究方法與寫作技巧（二）</t>
    </r>
  </si>
  <si>
    <r>
      <rPr>
        <sz val="12"/>
        <rFont val="標楷體"/>
        <family val="4"/>
        <charset val="136"/>
      </rPr>
      <t>國際談判與溝通</t>
    </r>
  </si>
  <si>
    <r>
      <rPr>
        <sz val="12"/>
        <rFont val="標楷體"/>
        <family val="4"/>
        <charset val="136"/>
      </rPr>
      <t>涉外實務專題</t>
    </r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</si>
  <si>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</si>
  <si>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比較政治</t>
    </r>
  </si>
  <si>
    <r>
      <rPr>
        <sz val="12"/>
        <rFont val="標楷體"/>
        <family val="4"/>
        <charset val="136"/>
      </rPr>
      <t>經濟政策</t>
    </r>
  </si>
  <si>
    <r>
      <rPr>
        <sz val="12"/>
        <rFont val="標楷體"/>
        <family val="4"/>
        <charset val="136"/>
      </rPr>
      <t>文化政治與社會</t>
    </r>
  </si>
  <si>
    <r>
      <rPr>
        <sz val="12"/>
        <rFont val="標楷體"/>
        <family val="4"/>
        <charset val="136"/>
      </rPr>
      <t>中國與國際經濟</t>
    </r>
  </si>
  <si>
    <r>
      <rPr>
        <sz val="12"/>
        <rFont val="標楷體"/>
        <family val="4"/>
        <charset val="136"/>
      </rPr>
      <t>企業管理概論</t>
    </r>
  </si>
  <si>
    <r>
      <rPr>
        <sz val="12"/>
        <rFont val="標楷體"/>
        <family val="4"/>
        <charset val="136"/>
      </rPr>
      <t>國際關係</t>
    </r>
  </si>
  <si>
    <r>
      <rPr>
        <sz val="12"/>
        <rFont val="標楷體"/>
        <family val="4"/>
        <charset val="136"/>
      </rPr>
      <t>國際經濟</t>
    </r>
  </si>
  <si>
    <r>
      <rPr>
        <sz val="12"/>
        <rFont val="標楷體"/>
        <family val="4"/>
        <charset val="136"/>
      </rPr>
      <t>全球區域經濟整合專題</t>
    </r>
  </si>
  <si>
    <r>
      <rPr>
        <sz val="12"/>
        <rFont val="標楷體"/>
        <family val="4"/>
        <charset val="136"/>
      </rPr>
      <t>非政府組織與志工管理</t>
    </r>
  </si>
  <si>
    <r>
      <rPr>
        <sz val="12"/>
        <rFont val="標楷體"/>
        <family val="4"/>
        <charset val="136"/>
      </rPr>
      <t>當代文化理論與思潮</t>
    </r>
  </si>
  <si>
    <r>
      <rPr>
        <sz val="12"/>
        <rFont val="標楷體"/>
        <family val="4"/>
        <charset val="136"/>
      </rPr>
      <t>國際文化經濟概論</t>
    </r>
  </si>
  <si>
    <r>
      <rPr>
        <sz val="12"/>
        <rFont val="標楷體"/>
        <family val="4"/>
        <charset val="136"/>
      </rPr>
      <t>美國政府與政治</t>
    </r>
  </si>
  <si>
    <r>
      <rPr>
        <sz val="12"/>
        <rFont val="標楷體"/>
        <family val="4"/>
        <charset val="136"/>
      </rPr>
      <t>國際政治經濟學</t>
    </r>
  </si>
  <si>
    <r>
      <rPr>
        <sz val="12"/>
        <rFont val="標楷體"/>
        <family val="4"/>
        <charset val="136"/>
      </rPr>
      <t>國際投資</t>
    </r>
  </si>
  <si>
    <r>
      <rPr>
        <sz val="12"/>
        <rFont val="標楷體"/>
        <family val="4"/>
        <charset val="136"/>
      </rPr>
      <t>全球化與經濟發展</t>
    </r>
  </si>
  <si>
    <r>
      <rPr>
        <sz val="12"/>
        <rFont val="標楷體"/>
        <family val="4"/>
        <charset val="136"/>
      </rPr>
      <t>海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外研習</t>
    </r>
  </si>
  <si>
    <r>
      <rPr>
        <sz val="12"/>
        <rFont val="標楷體"/>
        <family val="4"/>
        <charset val="136"/>
      </rPr>
      <t>全球產業分析</t>
    </r>
  </si>
  <si>
    <r>
      <rPr>
        <sz val="12"/>
        <rFont val="標楷體"/>
        <family val="4"/>
        <charset val="136"/>
      </rPr>
      <t>文化科技與全球化</t>
    </r>
    <phoneticPr fontId="4" type="noConversion"/>
  </si>
  <si>
    <r>
      <rPr>
        <sz val="12"/>
        <rFont val="標楷體"/>
        <family val="4"/>
        <charset val="136"/>
      </rPr>
      <t>國際法概論</t>
    </r>
  </si>
  <si>
    <r>
      <rPr>
        <sz val="12"/>
        <rFont val="標楷體"/>
        <family val="4"/>
        <charset val="136"/>
      </rPr>
      <t>國際行銷管理</t>
    </r>
  </si>
  <si>
    <r>
      <rPr>
        <sz val="12"/>
        <rFont val="標楷體"/>
        <family val="4"/>
        <charset val="136"/>
      </rPr>
      <t>歐洲聯盟導論</t>
    </r>
  </si>
  <si>
    <r>
      <rPr>
        <sz val="12"/>
        <rFont val="標楷體"/>
        <family val="4"/>
        <charset val="136"/>
      </rPr>
      <t>個案訪談與質化分析</t>
    </r>
  </si>
  <si>
    <r>
      <rPr>
        <sz val="12"/>
        <rFont val="標楷體"/>
        <family val="4"/>
        <charset val="136"/>
      </rPr>
      <t>調查設計與應用統計</t>
    </r>
  </si>
  <si>
    <r>
      <rPr>
        <sz val="12"/>
        <rFont val="標楷體"/>
        <family val="4"/>
        <charset val="136"/>
      </rPr>
      <t>世界藝術與流行文化賞析</t>
    </r>
    <phoneticPr fontId="4" type="noConversion"/>
  </si>
  <si>
    <r>
      <rPr>
        <sz val="12"/>
        <rFont val="標楷體"/>
        <family val="4"/>
        <charset val="136"/>
      </rPr>
      <t>台灣政經發展</t>
    </r>
  </si>
  <si>
    <r>
      <rPr>
        <sz val="12"/>
        <rFont val="標楷體"/>
        <family val="4"/>
        <charset val="136"/>
      </rPr>
      <t>國際貿易實務</t>
    </r>
  </si>
  <si>
    <r>
      <rPr>
        <sz val="12"/>
        <rFont val="標楷體"/>
        <family val="4"/>
        <charset val="136"/>
      </rPr>
      <t>國際城市文化導覽實務</t>
    </r>
  </si>
  <si>
    <r>
      <rPr>
        <sz val="12"/>
        <rFont val="標楷體"/>
        <family val="4"/>
        <charset val="136"/>
      </rPr>
      <t>近代外交史</t>
    </r>
  </si>
  <si>
    <r>
      <rPr>
        <sz val="12"/>
        <rFont val="標楷體"/>
        <family val="4"/>
        <charset val="136"/>
      </rPr>
      <t>世界文化地理與文化觀光</t>
    </r>
  </si>
  <si>
    <r>
      <rPr>
        <sz val="12"/>
        <rFont val="標楷體"/>
        <family val="4"/>
        <charset val="136"/>
      </rPr>
      <t>國際節慶文化</t>
    </r>
  </si>
  <si>
    <r>
      <rPr>
        <sz val="12"/>
        <rFont val="標楷體"/>
        <family val="4"/>
        <charset val="136"/>
      </rPr>
      <t>創意與創業</t>
    </r>
  </si>
  <si>
    <t>-</t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</si>
  <si>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</si>
  <si>
    <r>
      <rPr>
        <sz val="12"/>
        <color rgb="FFFF0000"/>
        <rFont val="標楷體"/>
        <family val="4"/>
        <charset val="136"/>
      </rPr>
      <t>實習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</t>
    </r>
  </si>
  <si>
    <t>9</t>
    <phoneticPr fontId="4" type="noConversion"/>
  </si>
  <si>
    <r>
      <rPr>
        <sz val="12"/>
        <color rgb="FFFF0000"/>
        <rFont val="標楷體"/>
        <family val="4"/>
        <charset val="136"/>
      </rPr>
      <t>實習</t>
    </r>
    <r>
      <rPr>
        <sz val="12"/>
        <color rgb="FFFF0000"/>
        <rFont val="Times New Roman"/>
        <family val="1"/>
      </rPr>
      <t>4.5</t>
    </r>
    <r>
      <rPr>
        <sz val="12"/>
        <color rgb="FFFF0000"/>
        <rFont val="標楷體"/>
        <family val="4"/>
        <charset val="136"/>
      </rPr>
      <t>個月</t>
    </r>
  </si>
  <si>
    <r>
      <t xml:space="preserve">  (5)</t>
    </r>
    <r>
      <rPr>
        <sz val="12"/>
        <color rgb="FFFF0000"/>
        <rFont val="標楷體"/>
        <family val="4"/>
        <charset val="136"/>
      </rPr>
      <t>「學期境外實習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」、「學期境外實習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」為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學分，實習時數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個月。本課程之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學分，可以認列為系專業選修學分。</t>
    </r>
    <phoneticPr fontId="4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</si>
  <si>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</si>
  <si>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</si>
  <si>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4" type="noConversion"/>
  </si>
  <si>
    <r>
      <rPr>
        <sz val="12"/>
        <rFont val="標楷體"/>
        <family val="4"/>
        <charset val="136"/>
      </rPr>
      <t>授課時數</t>
    </r>
    <phoneticPr fontId="4" type="noConversion"/>
  </si>
  <si>
    <r>
      <rPr>
        <sz val="12"/>
        <rFont val="標楷體"/>
        <family val="4"/>
        <charset val="136"/>
      </rPr>
      <t>全人發展：大學入門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</si>
  <si>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一年級上下學期對開</t>
    </r>
    <phoneticPr fontId="4" type="noConversion"/>
  </si>
  <si>
    <r>
      <rPr>
        <sz val="7"/>
        <rFont val="標楷體"/>
        <family val="4"/>
        <charset val="136"/>
      </rPr>
      <t>核心
課程</t>
    </r>
    <phoneticPr fontId="4" type="noConversion"/>
  </si>
  <si>
    <t>(2)</t>
    <phoneticPr fontId="4" type="noConversion"/>
  </si>
  <si>
    <r>
      <rPr>
        <sz val="12"/>
        <rFont val="標楷體"/>
        <family val="4"/>
        <charset val="136"/>
      </rPr>
      <t>一、二、三年級上下學期開課</t>
    </r>
    <phoneticPr fontId="4" type="noConversion"/>
  </si>
  <si>
    <r>
      <rPr>
        <sz val="12"/>
        <rFont val="標楷體"/>
        <family val="4"/>
        <charset val="136"/>
      </rPr>
      <t>三年級上下學期開課</t>
    </r>
    <phoneticPr fontId="4" type="noConversion"/>
  </si>
  <si>
    <r>
      <rPr>
        <sz val="6"/>
        <rFont val="標楷體"/>
        <family val="4"/>
        <charset val="136"/>
      </rPr>
      <t>必修科目
院共同</t>
    </r>
    <phoneticPr fontId="4" type="noConversion"/>
  </si>
  <si>
    <r>
      <rPr>
        <sz val="12"/>
        <rFont val="標楷體"/>
        <family val="4"/>
        <charset val="136"/>
      </rPr>
      <t>全英文授課</t>
    </r>
    <phoneticPr fontId="4" type="noConversion"/>
  </si>
  <si>
    <r>
      <rPr>
        <sz val="12"/>
        <rFont val="標楷體"/>
        <family val="4"/>
        <charset val="136"/>
      </rPr>
      <t>全英文授課</t>
    </r>
    <phoneticPr fontId="4" type="noConversion"/>
  </si>
  <si>
    <t>3</t>
    <phoneticPr fontId="4" type="noConversion"/>
  </si>
  <si>
    <r>
      <rPr>
        <sz val="12"/>
        <rFont val="標楷體"/>
        <family val="4"/>
        <charset val="136"/>
      </rPr>
      <t>實習課程</t>
    </r>
    <phoneticPr fontId="4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</si>
  <si>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</si>
  <si>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4" type="noConversion"/>
  </si>
  <si>
    <r>
      <t>4.</t>
    </r>
    <r>
      <rPr>
        <sz val="12"/>
        <rFont val="標楷體"/>
        <family val="4"/>
        <charset val="136"/>
      </rPr>
      <t>各項實習內容如下：</t>
    </r>
    <phoneticPr fontId="4" type="noConversion"/>
  </si>
  <si>
    <r>
      <rPr>
        <sz val="12"/>
        <color rgb="FFFF0000"/>
        <rFont val="新細明體"/>
        <family val="1"/>
        <charset val="136"/>
      </rPr>
      <t>◎「</t>
    </r>
    <r>
      <rPr>
        <sz val="12"/>
        <color rgb="FFFF0000"/>
        <rFont val="標楷體"/>
        <family val="4"/>
        <charset val="136"/>
      </rPr>
      <t>自主學習課程」申請，請依照「文藻外語大學自主學習課程實施要點」辦理。</t>
    </r>
    <phoneticPr fontId="4" type="noConversion"/>
  </si>
  <si>
    <r>
      <rPr>
        <sz val="12"/>
        <rFont val="標楷體"/>
        <family val="4"/>
        <charset val="136"/>
      </rPr>
      <t>科目名稱</t>
    </r>
    <phoneticPr fontId="9" type="noConversion"/>
  </si>
  <si>
    <r>
      <rPr>
        <sz val="12"/>
        <rFont val="標楷體"/>
        <family val="4"/>
        <charset val="136"/>
      </rPr>
      <t>備註</t>
    </r>
    <phoneticPr fontId="4" type="noConversion"/>
  </si>
  <si>
    <r>
      <rPr>
        <sz val="12"/>
        <rFont val="標楷體"/>
        <family val="4"/>
        <charset val="136"/>
      </rPr>
      <t>總授課時數</t>
    </r>
    <phoneticPr fontId="9" type="noConversion"/>
  </si>
  <si>
    <r>
      <rPr>
        <sz val="12"/>
        <rFont val="標楷體"/>
        <family val="4"/>
        <charset val="136"/>
      </rPr>
      <t>第二學年</t>
    </r>
    <phoneticPr fontId="4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</si>
  <si>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</si>
  <si>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授課時數</t>
    </r>
    <phoneticPr fontId="4" type="noConversion"/>
  </si>
  <si>
    <r>
      <rPr>
        <sz val="12"/>
        <rFont val="標楷體"/>
        <family val="4"/>
        <charset val="136"/>
      </rPr>
      <t>全人發展：大學入門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4" type="noConversion"/>
  </si>
  <si>
    <t>(2)</t>
    <phoneticPr fontId="4" type="noConversion"/>
  </si>
  <si>
    <r>
      <rPr>
        <sz val="12"/>
        <rFont val="標楷體"/>
        <family val="4"/>
        <charset val="136"/>
      </rPr>
      <t>社會與法政</t>
    </r>
    <phoneticPr fontId="4" type="noConversion"/>
  </si>
  <si>
    <r>
      <rPr>
        <sz val="12"/>
        <rFont val="標楷體"/>
        <family val="4"/>
        <charset val="136"/>
      </rPr>
      <t>深化與跨域</t>
    </r>
    <phoneticPr fontId="4" type="noConversion"/>
  </si>
  <si>
    <r>
      <rPr>
        <sz val="12"/>
        <rFont val="標楷體"/>
        <family val="4"/>
        <charset val="136"/>
      </rPr>
      <t>系訂必修科目</t>
    </r>
    <phoneticPr fontId="9" type="noConversion"/>
  </si>
  <si>
    <r>
      <rPr>
        <sz val="12"/>
        <rFont val="標楷體"/>
        <family val="4"/>
        <charset val="136"/>
      </rPr>
      <t>系訂專業選修</t>
    </r>
    <phoneticPr fontId="9" type="noConversion"/>
  </si>
  <si>
    <r>
      <rPr>
        <sz val="12"/>
        <rFont val="標楷體"/>
        <family val="4"/>
        <charset val="136"/>
      </rPr>
      <t>組織理論與行為</t>
    </r>
    <phoneticPr fontId="4" type="noConversion"/>
  </si>
  <si>
    <r>
      <rPr>
        <sz val="12"/>
        <rFont val="標楷體"/>
        <family val="4"/>
        <charset val="136"/>
      </rPr>
      <t>文化政策與行政</t>
    </r>
    <phoneticPr fontId="4" type="noConversion"/>
  </si>
  <si>
    <t>-</t>
    <phoneticPr fontId="4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</si>
  <si>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4" type="noConversion"/>
  </si>
  <si>
    <r>
      <rPr>
        <sz val="12"/>
        <color rgb="FFFF0000"/>
        <rFont val="標楷體"/>
        <family val="4"/>
        <charset val="136"/>
      </rPr>
      <t>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phoneticPr fontId="4" type="noConversion"/>
  </si>
  <si>
    <r>
      <rPr>
        <sz val="12"/>
        <color rgb="FFFF0000"/>
        <rFont val="標楷體"/>
        <family val="4"/>
        <charset val="136"/>
      </rPr>
      <t>實習</t>
    </r>
    <r>
      <rPr>
        <sz val="12"/>
        <color rgb="FFFF0000"/>
        <rFont val="Times New Roman"/>
        <family val="1"/>
      </rPr>
      <t>4.5</t>
    </r>
    <r>
      <rPr>
        <sz val="12"/>
        <color rgb="FFFF0000"/>
        <rFont val="標楷體"/>
        <family val="4"/>
        <charset val="136"/>
      </rPr>
      <t>個月</t>
    </r>
    <phoneticPr fontId="4" type="noConversion"/>
  </si>
  <si>
    <r>
      <t>1.</t>
    </r>
    <r>
      <rPr>
        <sz val="12"/>
        <rFont val="標楷體"/>
        <family val="4"/>
        <charset val="136"/>
      </rPr>
      <t>學生必須修讀並通過（「當代社會發展問題」＋「文化政治與社會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」）、（「比較政治」＋「國際關係」）或（「經濟政策」＋「企業管理概論」）等三組</t>
    </r>
    <r>
      <rPr>
        <sz val="12"/>
        <rFont val="Arial"/>
        <family val="2"/>
      </rPr>
      <t xml:space="preserve"> 6 </t>
    </r>
    <r>
      <rPr>
        <sz val="12"/>
        <rFont val="標楷體"/>
        <family val="4"/>
        <charset val="136"/>
      </rPr>
      <t>門課中之二組</t>
    </r>
    <r>
      <rPr>
        <sz val="12"/>
        <rFont val="Arial"/>
        <family val="2"/>
      </rPr>
      <t xml:space="preserve"> 4 </t>
    </r>
    <r>
      <rPr>
        <sz val="12"/>
        <rFont val="標楷體"/>
        <family val="4"/>
        <charset val="136"/>
      </rPr>
      <t>門課。</t>
    </r>
    <phoneticPr fontId="4" type="noConversion"/>
  </si>
  <si>
    <r>
      <t>1.</t>
    </r>
    <r>
      <rPr>
        <sz val="12"/>
        <rFont val="標楷體"/>
        <family val="4"/>
        <charset val="136"/>
      </rPr>
      <t>一般選修學分，除了必須符合上列所述各項規定外，原則上，可採計其他本系開設的各項專業選修、一般選修與實習課程或他系所開設與國際事務相關之科目學分（選修他系課程時，請先參照系上公告或洽系辦公室）。</t>
    </r>
    <phoneticPr fontId="4" type="noConversion"/>
  </si>
  <si>
    <r>
      <t>113</t>
    </r>
    <r>
      <rPr>
        <sz val="9"/>
        <rFont val="標楷體"/>
        <family val="4"/>
        <charset val="136"/>
      </rPr>
      <t xml:space="preserve">學年度入學適用
</t>
    </r>
    <r>
      <rPr>
        <sz val="9"/>
        <rFont val="Arial"/>
        <family val="2"/>
      </rPr>
      <t>113.05.07</t>
    </r>
    <r>
      <rPr>
        <sz val="9"/>
        <rFont val="標楷體"/>
        <family val="4"/>
        <charset val="136"/>
      </rPr>
      <t xml:space="preserve">校課程委員會議通過
</t>
    </r>
    <r>
      <rPr>
        <sz val="9"/>
        <rFont val="Arial"/>
        <family val="2"/>
      </rPr>
      <t>113.05.21</t>
    </r>
    <r>
      <rPr>
        <sz val="9"/>
        <rFont val="標楷體"/>
        <family val="4"/>
        <charset val="136"/>
      </rPr>
      <t>教務會議通過</t>
    </r>
    <phoneticPr fontId="4" type="noConversion"/>
  </si>
  <si>
    <r>
      <rPr>
        <sz val="12"/>
        <rFont val="標楷體"/>
        <family val="4"/>
        <charset val="136"/>
      </rPr>
      <t>科目類別</t>
    </r>
    <phoneticPr fontId="9" type="noConversion"/>
  </si>
  <si>
    <r>
      <rPr>
        <sz val="12"/>
        <rFont val="標楷體"/>
        <family val="4"/>
        <charset val="136"/>
      </rPr>
      <t>政治學</t>
    </r>
    <phoneticPr fontId="4" type="noConversion"/>
  </si>
  <si>
    <r>
      <rPr>
        <sz val="12"/>
        <color rgb="FFFF0000"/>
        <rFont val="標楷體"/>
        <family val="4"/>
        <charset val="136"/>
      </rPr>
      <t>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phoneticPr fontId="4" type="noConversion"/>
  </si>
  <si>
    <t>9</t>
    <phoneticPr fontId="4" type="noConversion"/>
  </si>
  <si>
    <t>9</t>
    <phoneticPr fontId="4" type="noConversion"/>
  </si>
  <si>
    <r>
      <rPr>
        <sz val="12"/>
        <rFont val="標楷體"/>
        <family val="4"/>
        <charset val="136"/>
      </rPr>
      <t>授課時數</t>
    </r>
    <phoneticPr fontId="9" type="noConversion"/>
  </si>
  <si>
    <r>
      <rPr>
        <sz val="12"/>
        <rFont val="標楷體"/>
        <family val="4"/>
        <charset val="136"/>
      </rPr>
      <t>總學分數</t>
    </r>
    <phoneticPr fontId="9" type="noConversion"/>
  </si>
  <si>
    <r>
      <rPr>
        <sz val="12"/>
        <rFont val="標楷體"/>
        <family val="4"/>
        <charset val="136"/>
      </rPr>
      <t>第一學年</t>
    </r>
    <phoneticPr fontId="4" type="noConversion"/>
  </si>
  <si>
    <r>
      <rPr>
        <sz val="12"/>
        <rFont val="標楷體"/>
        <family val="4"/>
        <charset val="136"/>
      </rPr>
      <t>第三學年</t>
    </r>
    <phoneticPr fontId="4" type="noConversion"/>
  </si>
  <si>
    <r>
      <rPr>
        <sz val="12"/>
        <rFont val="標楷體"/>
        <family val="4"/>
        <charset val="136"/>
      </rPr>
      <t>第四學年</t>
    </r>
    <phoneticPr fontId="4" type="noConversion"/>
  </si>
  <si>
    <r>
      <rPr>
        <sz val="12"/>
        <rFont val="標楷體"/>
        <family val="4"/>
        <charset val="136"/>
      </rPr>
      <t>校共同必修科目</t>
    </r>
    <phoneticPr fontId="9" type="noConversion"/>
  </si>
  <si>
    <r>
      <rPr>
        <sz val="12"/>
        <rFont val="標楷體"/>
        <family val="4"/>
        <charset val="136"/>
      </rPr>
      <t>大一英文</t>
    </r>
    <phoneticPr fontId="4" type="noConversion"/>
  </si>
  <si>
    <r>
      <rPr>
        <sz val="12"/>
        <rFont val="標楷體"/>
        <family val="4"/>
        <charset val="136"/>
      </rPr>
      <t>大二英文</t>
    </r>
    <phoneticPr fontId="4" type="noConversion"/>
  </si>
  <si>
    <r>
      <rPr>
        <sz val="12"/>
        <rFont val="標楷體"/>
        <family val="4"/>
        <charset val="136"/>
      </rPr>
      <t>大三英文</t>
    </r>
    <phoneticPr fontId="4" type="noConversion"/>
  </si>
  <si>
    <r>
      <rPr>
        <sz val="12"/>
        <rFont val="標楷體"/>
        <family val="4"/>
        <charset val="136"/>
      </rPr>
      <t>雲端科技與商務應用</t>
    </r>
    <phoneticPr fontId="4" type="noConversion"/>
  </si>
  <si>
    <r>
      <rPr>
        <sz val="12"/>
        <rFont val="標楷體"/>
        <family val="4"/>
        <charset val="136"/>
      </rPr>
      <t>運算思維與程式設計</t>
    </r>
    <phoneticPr fontId="4" type="noConversion"/>
  </si>
  <si>
    <r>
      <rPr>
        <sz val="12"/>
        <rFont val="標楷體"/>
        <family val="4"/>
        <charset val="136"/>
      </rPr>
      <t>世界文明史</t>
    </r>
    <phoneticPr fontId="4" type="noConversion"/>
  </si>
  <si>
    <r>
      <rPr>
        <sz val="12"/>
        <rFont val="標楷體"/>
        <family val="4"/>
        <charset val="136"/>
      </rPr>
      <t>一、二年級上下學期對開</t>
    </r>
    <phoneticPr fontId="4" type="noConversion"/>
  </si>
  <si>
    <r>
      <rPr>
        <sz val="12"/>
        <rFont val="標楷體"/>
        <family val="4"/>
        <charset val="136"/>
      </rPr>
      <t>邏輯思辨</t>
    </r>
    <phoneticPr fontId="4" type="noConversion"/>
  </si>
  <si>
    <r>
      <rPr>
        <sz val="10"/>
        <rFont val="標楷體"/>
        <family val="4"/>
        <charset val="136"/>
      </rPr>
      <t>通識學群</t>
    </r>
    <phoneticPr fontId="4" type="noConversion"/>
  </si>
  <si>
    <r>
      <rPr>
        <sz val="12"/>
        <rFont val="標楷體"/>
        <family val="4"/>
        <charset val="136"/>
      </rPr>
      <t>自然與美學</t>
    </r>
    <phoneticPr fontId="4" type="noConversion"/>
  </si>
  <si>
    <r>
      <rPr>
        <sz val="12"/>
        <rFont val="標楷體"/>
        <family val="4"/>
        <charset val="136"/>
      </rPr>
      <t>科普與科學</t>
    </r>
    <phoneticPr fontId="4" type="noConversion"/>
  </si>
  <si>
    <r>
      <rPr>
        <sz val="12"/>
        <rFont val="標楷體"/>
        <family val="4"/>
        <charset val="136"/>
      </rPr>
      <t>二年級上下學期對開</t>
    </r>
    <phoneticPr fontId="4" type="noConversion"/>
  </si>
  <si>
    <r>
      <rPr>
        <sz val="12"/>
        <rFont val="標楷體"/>
        <family val="4"/>
        <charset val="136"/>
      </rPr>
      <t>合計</t>
    </r>
    <phoneticPr fontId="9" type="noConversion"/>
  </si>
  <si>
    <r>
      <rPr>
        <sz val="12"/>
        <rFont val="標楷體"/>
        <family val="4"/>
        <charset val="136"/>
      </rPr>
      <t>跨文化溝通</t>
    </r>
    <phoneticPr fontId="4" type="noConversion"/>
  </si>
  <si>
    <r>
      <rPr>
        <sz val="12"/>
        <rFont val="標楷體"/>
        <family val="4"/>
        <charset val="136"/>
      </rPr>
      <t>合計</t>
    </r>
    <phoneticPr fontId="4" type="noConversion"/>
  </si>
  <si>
    <r>
      <rPr>
        <sz val="12"/>
        <rFont val="標楷體"/>
        <family val="4"/>
        <charset val="136"/>
      </rPr>
      <t>當代社會發展問題</t>
    </r>
    <phoneticPr fontId="4" type="noConversion"/>
  </si>
  <si>
    <r>
      <rPr>
        <sz val="12"/>
        <rFont val="標楷體"/>
        <family val="4"/>
        <charset val="136"/>
      </rPr>
      <t>全英文授課</t>
    </r>
    <phoneticPr fontId="4" type="noConversion"/>
  </si>
  <si>
    <r>
      <rPr>
        <sz val="12"/>
        <rFont val="標楷體"/>
        <family val="4"/>
        <charset val="136"/>
      </rPr>
      <t>一般選修</t>
    </r>
    <phoneticPr fontId="4" type="noConversion"/>
  </si>
  <si>
    <r>
      <rPr>
        <sz val="12"/>
        <rFont val="標楷體"/>
        <family val="4"/>
        <charset val="136"/>
      </rPr>
      <t>公共政策與分析</t>
    </r>
    <phoneticPr fontId="4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</si>
  <si>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</si>
  <si>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4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</si>
  <si>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144</t>
    </r>
    <r>
      <rPr>
        <sz val="12"/>
        <rFont val="標楷體"/>
        <family val="4"/>
        <charset val="136"/>
      </rPr>
      <t>小時</t>
    </r>
    <phoneticPr fontId="4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</si>
  <si>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4" type="noConversion"/>
  </si>
  <si>
    <r>
      <rPr>
        <sz val="12"/>
        <color rgb="FFFF0000"/>
        <rFont val="標楷體"/>
        <family val="4"/>
        <charset val="136"/>
      </rPr>
      <t>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phoneticPr fontId="4" type="noConversion"/>
  </si>
  <si>
    <r>
      <rPr>
        <sz val="12"/>
        <color rgb="FFFF0000"/>
        <rFont val="標楷體"/>
        <family val="4"/>
        <charset val="136"/>
      </rPr>
      <t>實習</t>
    </r>
    <r>
      <rPr>
        <sz val="12"/>
        <color rgb="FFFF0000"/>
        <rFont val="Times New Roman"/>
        <family val="1"/>
      </rPr>
      <t>4.5</t>
    </r>
    <r>
      <rPr>
        <sz val="12"/>
        <color rgb="FFFF0000"/>
        <rFont val="標楷體"/>
        <family val="4"/>
        <charset val="136"/>
      </rPr>
      <t>個月</t>
    </r>
    <phoneticPr fontId="4" type="noConversion"/>
  </si>
  <si>
    <r>
      <rPr>
        <sz val="12"/>
        <color rgb="FFFF0000"/>
        <rFont val="標楷體"/>
        <family val="4"/>
        <charset val="136"/>
      </rPr>
      <t>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phoneticPr fontId="4" type="noConversion"/>
  </si>
  <si>
    <t>9</t>
    <phoneticPr fontId="4" type="noConversion"/>
  </si>
  <si>
    <r>
      <rPr>
        <sz val="12"/>
        <rFont val="標楷體"/>
        <family val="4"/>
        <charset val="136"/>
      </rPr>
      <t>※畢業總學分為</t>
    </r>
    <r>
      <rPr>
        <sz val="12"/>
        <rFont val="Arial"/>
        <family val="2"/>
      </rPr>
      <t>128</t>
    </r>
    <r>
      <rPr>
        <sz val="12"/>
        <rFont val="標楷體"/>
        <family val="4"/>
        <charset val="136"/>
      </rPr>
      <t>學分：校共同必修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院共同必修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Arial"/>
        <family val="2"/>
      </rPr>
      <t>33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</t>
    </r>
    <r>
      <rPr>
        <sz val="12"/>
        <rFont val="Arial"/>
        <family val="2"/>
      </rPr>
      <t>34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學分。</t>
    </r>
    <phoneticPr fontId="4" type="noConversion"/>
  </si>
  <si>
    <r>
      <rPr>
        <b/>
        <sz val="12"/>
        <rFont val="標楷體"/>
        <family val="4"/>
        <charset val="136"/>
      </rPr>
      <t>◎系定必修</t>
    </r>
    <r>
      <rPr>
        <b/>
        <sz val="12"/>
        <rFont val="Arial"/>
        <family val="2"/>
      </rPr>
      <t>33</t>
    </r>
    <r>
      <rPr>
        <b/>
        <sz val="12"/>
        <rFont val="標楷體"/>
        <family val="4"/>
        <charset val="136"/>
      </rPr>
      <t>學分之修課規定如下：</t>
    </r>
    <phoneticPr fontId="4" type="noConversion"/>
  </si>
  <si>
    <r>
      <t>1.</t>
    </r>
    <r>
      <rPr>
        <sz val="12"/>
        <rFont val="標楷體"/>
        <family val="4"/>
        <charset val="136"/>
      </rPr>
      <t>修讀「畢業專題論文（二）」與「研究方法與寫作技巧（二）」前，必須修讀並通過「畢業專題論文（一）」。</t>
    </r>
    <phoneticPr fontId="4" type="noConversion"/>
  </si>
  <si>
    <r>
      <rPr>
        <b/>
        <sz val="12"/>
        <rFont val="標楷體"/>
        <family val="4"/>
        <charset val="136"/>
      </rPr>
      <t>◎系定專業選修科目</t>
    </r>
    <r>
      <rPr>
        <b/>
        <sz val="12"/>
        <rFont val="Arial"/>
        <family val="2"/>
      </rPr>
      <t>34</t>
    </r>
    <r>
      <rPr>
        <b/>
        <sz val="12"/>
        <rFont val="標楷體"/>
        <family val="4"/>
        <charset val="136"/>
      </rPr>
      <t>學分之修課規定如下：</t>
    </r>
    <phoneticPr fontId="4" type="noConversion"/>
  </si>
  <si>
    <r>
      <t>2.</t>
    </r>
    <r>
      <rPr>
        <sz val="12"/>
        <rFont val="標楷體"/>
        <family val="4"/>
        <charset val="136"/>
      </rPr>
      <t>修讀並通過「個案訪談與質化分析」或「調查設計與應用統計」等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門課目之任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門。</t>
    </r>
    <phoneticPr fontId="4" type="noConversion"/>
  </si>
  <si>
    <r>
      <rPr>
        <b/>
        <sz val="12"/>
        <rFont val="標楷體"/>
        <family val="4"/>
        <charset val="136"/>
      </rPr>
      <t>◎一般選修科目</t>
    </r>
    <r>
      <rPr>
        <b/>
        <sz val="12"/>
        <rFont val="Arial"/>
        <family val="2"/>
      </rPr>
      <t>10</t>
    </r>
    <r>
      <rPr>
        <b/>
        <sz val="12"/>
        <rFont val="標楷體"/>
        <family val="4"/>
        <charset val="136"/>
      </rPr>
      <t>學分之修課規定與其他注意事項：</t>
    </r>
    <phoneticPr fontId="4" type="noConversion"/>
  </si>
  <si>
    <r>
      <t>2.</t>
    </r>
    <r>
      <rPr>
        <sz val="12"/>
        <rFont val="標楷體"/>
        <family val="4"/>
        <charset val="136"/>
      </rPr>
      <t>學生英文能力如達到</t>
    </r>
    <r>
      <rPr>
        <sz val="12"/>
        <rFont val="Arial"/>
        <family val="2"/>
      </rPr>
      <t>CEFR (The Common European Framework of Reference for Languages) C2 level</t>
    </r>
    <r>
      <rPr>
        <sz val="12"/>
        <rFont val="標楷體"/>
        <family val="4"/>
        <charset val="136"/>
      </rPr>
      <t>，並有相關語檢證照者，得免選修「國際事務英文閱讀」與「國際事務英文寫作」，其所屬之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學分，得以其他相關國際事務之課程，抵免之。</t>
    </r>
    <phoneticPr fontId="4" type="noConversion"/>
  </si>
  <si>
    <r>
      <t>3.</t>
    </r>
    <r>
      <rPr>
        <sz val="12"/>
        <rFont val="標楷體"/>
        <family val="4"/>
        <charset val="136"/>
      </rPr>
      <t>畢業前須取得系上列出之證照至少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張。</t>
    </r>
    <phoneticPr fontId="4" type="noConversion"/>
  </si>
  <si>
    <r>
      <t xml:space="preserve">  (1)</t>
    </r>
    <r>
      <rPr>
        <sz val="12"/>
        <rFont val="標楷體"/>
        <family val="4"/>
        <charset val="136"/>
      </rPr>
      <t>「暑期實習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小時課程。本課程之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學分，可以認列為系專業選修學分。</t>
    </r>
    <phoneticPr fontId="4" type="noConversion"/>
  </si>
  <si>
    <r>
      <t xml:space="preserve">  (2)</t>
    </r>
    <r>
      <rPr>
        <sz val="12"/>
        <rFont val="標楷體"/>
        <family val="4"/>
        <charset val="136"/>
      </rPr>
      <t>「境外實習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學分，實習</t>
    </r>
    <r>
      <rPr>
        <sz val="12"/>
        <rFont val="Arial"/>
        <family val="2"/>
      </rPr>
      <t>144</t>
    </r>
    <r>
      <rPr>
        <sz val="12"/>
        <rFont val="標楷體"/>
        <family val="4"/>
        <charset val="136"/>
      </rPr>
      <t>小時課程。本課程之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學分，可以認列為系專業選修學分。</t>
    </r>
    <phoneticPr fontId="4" type="noConversion"/>
  </si>
  <si>
    <r>
      <t xml:space="preserve">  (3)</t>
    </r>
    <r>
      <rPr>
        <sz val="12"/>
        <rFont val="標楷體"/>
        <family val="4"/>
        <charset val="136"/>
      </rPr>
      <t>「境外實習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學分，實習時數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小時。本課程之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學分，可以認列為系一般選修學分。</t>
    </r>
    <phoneticPr fontId="4" type="noConversion"/>
  </si>
  <si>
    <r>
      <t xml:space="preserve">  (4)</t>
    </r>
    <r>
      <rPr>
        <sz val="12"/>
        <color rgb="FFFF0000"/>
        <rFont val="標楷體"/>
        <family val="4"/>
        <charset val="136"/>
      </rPr>
      <t>「學期校外實習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」、「學期校外實習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」為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學分，實習時數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個月。本課程之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學分，可以認列為系專業選修學分。</t>
    </r>
    <phoneticPr fontId="4" type="noConversion"/>
  </si>
  <si>
    <r>
      <t xml:space="preserve">  (6) </t>
    </r>
    <r>
      <rPr>
        <sz val="12"/>
        <rFont val="標楷體"/>
        <family val="4"/>
        <charset val="136"/>
      </rPr>
      <t>「職場體驗實習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」為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學分，實習時數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小時。本課程之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學分，可以認列為系專業選修學分。</t>
    </r>
    <phoneticPr fontId="4" type="noConversion"/>
  </si>
  <si>
    <r>
      <t xml:space="preserve">  (7) </t>
    </r>
    <r>
      <rPr>
        <sz val="12"/>
        <rFont val="標楷體"/>
        <family val="4"/>
        <charset val="136"/>
      </rPr>
      <t>各類實習課程，只能選擇其中一項，進行學分認列或抵免之作業。</t>
    </r>
    <phoneticPr fontId="4" type="noConversion"/>
  </si>
  <si>
    <r>
      <rPr>
        <sz val="12"/>
        <rFont val="標楷體"/>
        <family val="4"/>
        <charset val="136"/>
      </rPr>
      <t>※通過各系語言能力檢定標準。</t>
    </r>
    <phoneticPr fontId="4" type="noConversion"/>
  </si>
  <si>
    <r>
      <rPr>
        <sz val="12"/>
        <rFont val="標楷體"/>
        <family val="4"/>
        <charset val="136"/>
      </rPr>
      <t>※通過本校訂定之其他畢業規定。</t>
    </r>
    <phoneticPr fontId="4" type="noConversion"/>
  </si>
  <si>
    <r>
      <rPr>
        <sz val="12"/>
        <rFont val="標楷體"/>
        <family val="4"/>
        <charset val="136"/>
      </rPr>
      <t>★校共同必修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個通識學群，均需選修一門；畢業前請自行確認每個學群皆依規定修畢。</t>
    </r>
    <phoneticPr fontId="4" type="noConversion"/>
  </si>
  <si>
    <r>
      <rPr>
        <sz val="12"/>
        <rFont val="標楷體"/>
        <family val="4"/>
        <charset val="136"/>
      </rPr>
      <t>★通識學群科目，以當年度通識教育中心開課為準。</t>
    </r>
    <phoneticPr fontId="4" type="noConversion"/>
  </si>
  <si>
    <r>
      <rPr>
        <sz val="12"/>
        <rFont val="標楷體"/>
        <family val="4"/>
        <charset val="136"/>
      </rPr>
      <t>★選修科目僅供參考，以當年度各系開課為準。</t>
    </r>
    <phoneticPr fontId="4" type="noConversion"/>
  </si>
  <si>
    <r>
      <rPr>
        <sz val="12"/>
        <rFont val="標楷體"/>
        <family val="4"/>
        <charset val="136"/>
      </rPr>
      <t>★主修系開設給本系學生修習之選修課程即為系訂選修（如有例外情形將另行說明）。</t>
    </r>
    <phoneticPr fontId="4" type="noConversion"/>
  </si>
  <si>
    <r>
      <rPr>
        <sz val="12"/>
        <rFont val="標楷體"/>
        <family val="4"/>
        <charset val="136"/>
      </rPr>
      <t>★科目學分表如有變動，以最新公告為準。</t>
    </r>
    <r>
      <rPr>
        <sz val="12"/>
        <rFont val="Arial"/>
        <family val="2"/>
      </rPr>
      <t xml:space="preserve"> </t>
    </r>
    <phoneticPr fontId="4" type="noConversion"/>
  </si>
  <si>
    <t>日四技國際事務系科目學分表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</si>
</sst>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3">
    <font>
      <sz val="11"/>
      <color theme="1"/>
      <name val="新細明體"/>
      <family val="2"/>
      <scheme val="minor"/>
    </font>
    <font>
      <sz val="22"/>
      <name val="Arial"/>
      <family val="2"/>
    </font>
    <font>
      <sz val="22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9"/>
      <name val="Arial"/>
      <family val="2"/>
    </font>
    <font>
      <sz val="9"/>
      <name val="標楷體"/>
      <family val="4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7"/>
      <name val="Arial"/>
      <family val="2"/>
    </font>
    <font>
      <sz val="7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6"/>
      <name val="Arial"/>
      <family val="2"/>
    </font>
    <font>
      <sz val="6"/>
      <name val="標楷體"/>
      <family val="4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name val="Arial"/>
      <family val="2"/>
    </font>
    <font>
      <b/>
      <sz val="12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2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textRotation="255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textRotation="255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top" textRotation="255"/>
    </xf>
    <xf numFmtId="0" fontId="7" fillId="6" borderId="9" xfId="0" applyNumberFormat="1" applyFont="1" applyFill="1" applyBorder="1" applyAlignment="1">
      <alignment horizontal="center" vertical="top" textRotation="255"/>
    </xf>
    <xf numFmtId="0" fontId="7" fillId="7" borderId="9" xfId="0" applyNumberFormat="1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8" borderId="9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center" vertical="center"/>
    </xf>
    <xf numFmtId="0" fontId="7" fillId="7" borderId="9" xfId="0" applyNumberFormat="1" applyFont="1" applyFill="1" applyBorder="1" applyAlignment="1">
      <alignment vertical="top" textRotation="255"/>
    </xf>
    <xf numFmtId="0" fontId="7" fillId="9" borderId="9" xfId="0" applyNumberFormat="1" applyFont="1" applyFill="1" applyBorder="1" applyAlignment="1">
      <alignment vertical="top" textRotation="255"/>
    </xf>
    <xf numFmtId="0" fontId="7" fillId="9" borderId="10" xfId="0" applyNumberFormat="1" applyFont="1" applyFill="1" applyBorder="1" applyAlignment="1">
      <alignment vertical="top" textRotation="255"/>
    </xf>
    <xf numFmtId="0" fontId="7" fillId="3" borderId="12" xfId="0" applyFont="1" applyFill="1" applyBorder="1" applyAlignment="1">
      <alignment horizontal="center" vertical="center" textRotation="255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5" borderId="14" xfId="0" applyNumberFormat="1" applyFont="1" applyFill="1" applyBorder="1" applyAlignment="1">
      <alignment horizontal="center" vertical="top" textRotation="255"/>
    </xf>
    <xf numFmtId="0" fontId="7" fillId="6" borderId="14" xfId="0" applyNumberFormat="1" applyFont="1" applyFill="1" applyBorder="1" applyAlignment="1">
      <alignment horizontal="center" vertical="top" textRotation="255"/>
    </xf>
    <xf numFmtId="0" fontId="7" fillId="7" borderId="14" xfId="0" applyNumberFormat="1" applyFont="1" applyFill="1" applyBorder="1" applyAlignment="1">
      <alignment vertical="top" textRotation="255"/>
    </xf>
    <xf numFmtId="0" fontId="7" fillId="9" borderId="14" xfId="0" applyNumberFormat="1" applyFont="1" applyFill="1" applyBorder="1" applyAlignment="1">
      <alignment vertical="top" textRotation="255"/>
    </xf>
    <xf numFmtId="0" fontId="7" fillId="9" borderId="15" xfId="0" applyNumberFormat="1" applyFont="1" applyFill="1" applyBorder="1" applyAlignment="1">
      <alignment vertical="top" textRotation="255"/>
    </xf>
    <xf numFmtId="0" fontId="7" fillId="0" borderId="16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textRotation="255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5" borderId="4" xfId="0" applyNumberFormat="1" applyFont="1" applyFill="1" applyBorder="1" applyAlignment="1">
      <alignment horizontal="center" vertical="center"/>
    </xf>
    <xf numFmtId="0" fontId="7" fillId="6" borderId="4" xfId="0" applyNumberFormat="1" applyFont="1" applyFill="1" applyBorder="1" applyAlignment="1">
      <alignment horizontal="center" vertical="center"/>
    </xf>
    <xf numFmtId="0" fontId="7" fillId="7" borderId="4" xfId="0" applyNumberFormat="1" applyFont="1" applyFill="1" applyBorder="1" applyAlignment="1">
      <alignment horizontal="center" vertical="center"/>
    </xf>
    <xf numFmtId="0" fontId="7" fillId="9" borderId="4" xfId="0" applyNumberFormat="1" applyFont="1" applyFill="1" applyBorder="1" applyAlignment="1">
      <alignment horizontal="center" vertical="center"/>
    </xf>
    <xf numFmtId="176" fontId="7" fillId="7" borderId="4" xfId="0" applyNumberFormat="1" applyFont="1" applyFill="1" applyBorder="1" applyAlignment="1">
      <alignment horizontal="center" vertical="center" shrinkToFit="1"/>
    </xf>
    <xf numFmtId="176" fontId="7" fillId="9" borderId="4" xfId="0" applyNumberFormat="1" applyFont="1" applyFill="1" applyBorder="1" applyAlignment="1">
      <alignment horizontal="center" vertical="center"/>
    </xf>
    <xf numFmtId="176" fontId="7" fillId="7" borderId="4" xfId="0" applyNumberFormat="1" applyFont="1" applyFill="1" applyBorder="1" applyAlignment="1">
      <alignment horizontal="center" vertical="center"/>
    </xf>
    <xf numFmtId="0" fontId="7" fillId="7" borderId="4" xfId="0" applyNumberFormat="1" applyFont="1" applyFill="1" applyBorder="1" applyAlignment="1">
      <alignment horizontal="center" vertical="center" shrinkToFit="1"/>
    </xf>
    <xf numFmtId="0" fontId="7" fillId="9" borderId="5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textRotation="255"/>
    </xf>
    <xf numFmtId="0" fontId="7" fillId="10" borderId="20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left" vertical="center"/>
    </xf>
    <xf numFmtId="0" fontId="7" fillId="5" borderId="9" xfId="0" applyNumberFormat="1" applyFont="1" applyFill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/>
    </xf>
    <xf numFmtId="0" fontId="7" fillId="7" borderId="9" xfId="0" applyNumberFormat="1" applyFont="1" applyFill="1" applyBorder="1" applyAlignment="1">
      <alignment horizontal="center" vertical="center"/>
    </xf>
    <xf numFmtId="0" fontId="7" fillId="9" borderId="9" xfId="0" applyNumberFormat="1" applyFont="1" applyFill="1" applyBorder="1" applyAlignment="1">
      <alignment horizontal="center" vertical="center"/>
    </xf>
    <xf numFmtId="0" fontId="7" fillId="7" borderId="9" xfId="0" applyNumberFormat="1" applyFont="1" applyFill="1" applyBorder="1" applyAlignment="1">
      <alignment horizontal="center" vertical="center" shrinkToFit="1"/>
    </xf>
    <xf numFmtId="176" fontId="7" fillId="7" borderId="9" xfId="0" applyNumberFormat="1" applyFont="1" applyFill="1" applyBorder="1" applyAlignment="1">
      <alignment horizontal="center" vertical="center"/>
    </xf>
    <xf numFmtId="176" fontId="7" fillId="9" borderId="9" xfId="0" applyNumberFormat="1" applyFont="1" applyFill="1" applyBorder="1" applyAlignment="1">
      <alignment horizontal="center" vertical="center"/>
    </xf>
    <xf numFmtId="0" fontId="7" fillId="9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176" fontId="7" fillId="7" borderId="9" xfId="0" applyNumberFormat="1" applyFont="1" applyFill="1" applyBorder="1" applyAlignment="1">
      <alignment horizontal="center" vertical="center" shrinkToFit="1"/>
    </xf>
    <xf numFmtId="0" fontId="7" fillId="10" borderId="20" xfId="0" applyFont="1" applyFill="1" applyBorder="1" applyAlignment="1">
      <alignment horizontal="left" vertical="center" shrinkToFit="1"/>
    </xf>
    <xf numFmtId="0" fontId="7" fillId="10" borderId="21" xfId="0" applyFont="1" applyFill="1" applyBorder="1" applyAlignment="1">
      <alignment horizontal="left" vertical="center" shrinkToFit="1"/>
    </xf>
    <xf numFmtId="0" fontId="7" fillId="5" borderId="21" xfId="0" applyNumberFormat="1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left" vertical="center" shrinkToFit="1"/>
    </xf>
    <xf numFmtId="0" fontId="7" fillId="4" borderId="20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49" fontId="7" fillId="9" borderId="9" xfId="0" applyNumberFormat="1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 wrapText="1" shrinkToFit="1"/>
    </xf>
    <xf numFmtId="0" fontId="7" fillId="10" borderId="21" xfId="0" applyFont="1" applyFill="1" applyBorder="1" applyAlignment="1">
      <alignment horizontal="left" vertical="center" shrinkToFit="1"/>
    </xf>
    <xf numFmtId="176" fontId="7" fillId="9" borderId="9" xfId="1" applyNumberFormat="1" applyFont="1" applyFill="1" applyBorder="1" applyAlignment="1">
      <alignment horizontal="center" vertical="center" shrinkToFit="1"/>
    </xf>
    <xf numFmtId="49" fontId="7" fillId="2" borderId="9" xfId="1" applyNumberFormat="1" applyFont="1" applyFill="1" applyBorder="1" applyAlignment="1">
      <alignment horizontal="center" vertical="center" shrinkToFit="1"/>
    </xf>
    <xf numFmtId="0" fontId="10" fillId="10" borderId="24" xfId="0" applyFont="1" applyFill="1" applyBorder="1" applyAlignment="1">
      <alignment horizontal="center" vertical="center" shrinkToFit="1"/>
    </xf>
    <xf numFmtId="49" fontId="7" fillId="7" borderId="9" xfId="1" applyNumberFormat="1" applyFont="1" applyFill="1" applyBorder="1" applyAlignment="1">
      <alignment horizontal="center" vertical="center" shrinkToFit="1"/>
    </xf>
    <xf numFmtId="0" fontId="13" fillId="10" borderId="23" xfId="0" applyFont="1" applyFill="1" applyBorder="1" applyAlignment="1">
      <alignment horizontal="center" vertical="center" wrapText="1" shrinkToFit="1"/>
    </xf>
    <xf numFmtId="0" fontId="7" fillId="5" borderId="21" xfId="1" applyNumberFormat="1" applyFont="1" applyFill="1" applyBorder="1" applyAlignment="1">
      <alignment horizontal="center" vertical="center" shrinkToFit="1"/>
    </xf>
    <xf numFmtId="0" fontId="7" fillId="6" borderId="9" xfId="1" applyNumberFormat="1" applyFont="1" applyFill="1" applyBorder="1" applyAlignment="1">
      <alignment horizontal="center" vertical="center" shrinkToFit="1"/>
    </xf>
    <xf numFmtId="0" fontId="7" fillId="7" borderId="9" xfId="1" applyNumberFormat="1" applyFont="1" applyFill="1" applyBorder="1" applyAlignment="1">
      <alignment horizontal="center" vertical="center" shrinkToFit="1"/>
    </xf>
    <xf numFmtId="0" fontId="13" fillId="10" borderId="25" xfId="0" applyFont="1" applyFill="1" applyBorder="1" applyAlignment="1">
      <alignment horizontal="center" vertical="center" wrapText="1" shrinkToFit="1"/>
    </xf>
    <xf numFmtId="0" fontId="7" fillId="8" borderId="9" xfId="1" applyNumberFormat="1" applyFont="1" applyFill="1" applyBorder="1" applyAlignment="1">
      <alignment horizontal="center" vertical="center" shrinkToFit="1"/>
    </xf>
    <xf numFmtId="0" fontId="7" fillId="9" borderId="9" xfId="1" applyNumberFormat="1" applyFont="1" applyFill="1" applyBorder="1" applyAlignment="1">
      <alignment horizontal="center" vertical="center" shrinkToFit="1"/>
    </xf>
    <xf numFmtId="49" fontId="7" fillId="2" borderId="26" xfId="1" applyNumberFormat="1" applyFont="1" applyFill="1" applyBorder="1" applyAlignment="1">
      <alignment horizontal="center" vertical="center" shrinkToFit="1"/>
    </xf>
    <xf numFmtId="176" fontId="7" fillId="8" borderId="26" xfId="1" applyNumberFormat="1" applyFont="1" applyFill="1" applyBorder="1" applyAlignment="1">
      <alignment horizontal="center" vertical="center" shrinkToFit="1"/>
    </xf>
    <xf numFmtId="0" fontId="7" fillId="2" borderId="26" xfId="1" applyNumberFormat="1" applyFont="1" applyFill="1" applyBorder="1" applyAlignment="1">
      <alignment horizontal="center" vertical="center" shrinkToFit="1"/>
    </xf>
    <xf numFmtId="0" fontId="13" fillId="10" borderId="24" xfId="0" applyFont="1" applyFill="1" applyBorder="1" applyAlignment="1">
      <alignment horizontal="center" vertical="center" wrapText="1" shrinkToFit="1"/>
    </xf>
    <xf numFmtId="176" fontId="7" fillId="8" borderId="9" xfId="1" applyNumberFormat="1" applyFont="1" applyFill="1" applyBorder="1" applyAlignment="1">
      <alignment horizontal="center" vertical="center" shrinkToFit="1"/>
    </xf>
    <xf numFmtId="176" fontId="7" fillId="2" borderId="9" xfId="1" applyNumberFormat="1" applyFont="1" applyFill="1" applyBorder="1" applyAlignment="1">
      <alignment horizontal="center" vertical="center" shrinkToFit="1"/>
    </xf>
    <xf numFmtId="0" fontId="7" fillId="10" borderId="7" xfId="0" applyFont="1" applyFill="1" applyBorder="1" applyAlignment="1">
      <alignment horizontal="left" vertical="center" shrinkToFit="1"/>
    </xf>
    <xf numFmtId="176" fontId="7" fillId="7" borderId="9" xfId="0" applyNumberFormat="1" applyFont="1" applyFill="1" applyBorder="1" applyAlignment="1">
      <alignment vertical="center"/>
    </xf>
    <xf numFmtId="176" fontId="7" fillId="9" borderId="9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5" borderId="14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0" fontId="7" fillId="7" borderId="14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 textRotation="255" wrapText="1"/>
    </xf>
    <xf numFmtId="0" fontId="7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textRotation="255" wrapText="1"/>
    </xf>
    <xf numFmtId="0" fontId="7" fillId="6" borderId="14" xfId="0" applyNumberFormat="1" applyFont="1" applyFill="1" applyBorder="1" applyAlignment="1">
      <alignment horizontal="center" vertical="center"/>
    </xf>
    <xf numFmtId="0" fontId="7" fillId="9" borderId="1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10" borderId="17" xfId="0" applyFont="1" applyFill="1" applyBorder="1" applyAlignment="1">
      <alignment horizontal="left" vertical="center" shrinkToFit="1"/>
    </xf>
    <xf numFmtId="0" fontId="7" fillId="10" borderId="18" xfId="0" applyFont="1" applyFill="1" applyBorder="1" applyAlignment="1">
      <alignment horizontal="left" vertical="center" shrinkToFi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textRotation="255"/>
    </xf>
    <xf numFmtId="0" fontId="7" fillId="4" borderId="20" xfId="0" applyFont="1" applyFill="1" applyBorder="1" applyAlignment="1">
      <alignment horizontal="left" vertical="center" shrinkToFit="1"/>
    </xf>
    <xf numFmtId="0" fontId="7" fillId="5" borderId="9" xfId="0" applyNumberFormat="1" applyFont="1" applyFill="1" applyBorder="1" applyAlignment="1">
      <alignment horizontal="center"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7" fillId="9" borderId="9" xfId="0" applyNumberFormat="1" applyFont="1" applyFill="1" applyBorder="1" applyAlignment="1">
      <alignment horizontal="center" vertical="center" wrapText="1"/>
    </xf>
    <xf numFmtId="49" fontId="7" fillId="9" borderId="10" xfId="0" applyNumberFormat="1" applyFont="1" applyFill="1" applyBorder="1" applyAlignment="1">
      <alignment horizontal="center" vertical="center" wrapText="1"/>
    </xf>
    <xf numFmtId="0" fontId="7" fillId="9" borderId="9" xfId="0" applyNumberFormat="1" applyFont="1" applyFill="1" applyBorder="1" applyAlignment="1">
      <alignment horizontal="center" vertical="center" wrapText="1"/>
    </xf>
    <xf numFmtId="0" fontId="7" fillId="7" borderId="9" xfId="0" applyNumberFormat="1" applyFont="1" applyFill="1" applyBorder="1" applyAlignment="1">
      <alignment horizontal="center" vertical="center" wrapText="1"/>
    </xf>
    <xf numFmtId="0" fontId="7" fillId="12" borderId="9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255"/>
    </xf>
    <xf numFmtId="0" fontId="7" fillId="4" borderId="27" xfId="0" applyFont="1" applyFill="1" applyBorder="1" applyAlignment="1">
      <alignment horizontal="center" shrinkToFit="1"/>
    </xf>
    <xf numFmtId="0" fontId="7" fillId="4" borderId="28" xfId="0" applyFont="1" applyFill="1" applyBorder="1" applyAlignment="1">
      <alignment horizontal="center" shrinkToFit="1"/>
    </xf>
    <xf numFmtId="49" fontId="7" fillId="12" borderId="14" xfId="0" applyNumberFormat="1" applyFont="1" applyFill="1" applyBorder="1" applyAlignment="1">
      <alignment horizontal="center" vertical="center" wrapText="1"/>
    </xf>
    <xf numFmtId="49" fontId="7" fillId="13" borderId="14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8" borderId="14" xfId="0" applyNumberFormat="1" applyFont="1" applyFill="1" applyBorder="1" applyAlignment="1">
      <alignment horizontal="center" vertical="center" wrapText="1"/>
    </xf>
    <xf numFmtId="0" fontId="7" fillId="8" borderId="14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 textRotation="255" wrapText="1"/>
    </xf>
    <xf numFmtId="0" fontId="7" fillId="4" borderId="17" xfId="0" applyFont="1" applyFill="1" applyBorder="1" applyAlignment="1">
      <alignment horizontal="left" vertical="top" shrinkToFit="1"/>
    </xf>
    <xf numFmtId="0" fontId="7" fillId="4" borderId="18" xfId="0" applyFont="1" applyFill="1" applyBorder="1" applyAlignment="1">
      <alignment horizontal="left" vertical="top" shrinkToFi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8" borderId="26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7" xfId="0" applyFont="1" applyBorder="1" applyAlignment="1">
      <alignment horizontal="center" vertical="center" textRotation="255" wrapText="1"/>
    </xf>
    <xf numFmtId="0" fontId="7" fillId="4" borderId="22" xfId="0" applyFont="1" applyFill="1" applyBorder="1" applyAlignment="1">
      <alignment horizontal="left" vertical="top" shrinkToFit="1"/>
    </xf>
    <xf numFmtId="0" fontId="7" fillId="4" borderId="29" xfId="0" applyFont="1" applyFill="1" applyBorder="1" applyAlignment="1">
      <alignment horizontal="left" vertical="top" shrinkToFi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6" borderId="30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/>
    <xf numFmtId="0" fontId="7" fillId="4" borderId="20" xfId="0" applyFont="1" applyFill="1" applyBorder="1" applyAlignment="1">
      <alignment horizontal="left" shrinkToFit="1"/>
    </xf>
    <xf numFmtId="0" fontId="7" fillId="4" borderId="21" xfId="0" applyFont="1" applyFill="1" applyBorder="1" applyAlignment="1">
      <alignment horizontal="left" shrinkToFit="1"/>
    </xf>
    <xf numFmtId="0" fontId="7" fillId="2" borderId="9" xfId="0" applyFont="1" applyFill="1" applyBorder="1"/>
    <xf numFmtId="0" fontId="7" fillId="4" borderId="20" xfId="0" applyFont="1" applyFill="1" applyBorder="1" applyAlignment="1">
      <alignment horizontal="left" vertical="top" shrinkToFit="1"/>
    </xf>
    <xf numFmtId="0" fontId="7" fillId="4" borderId="21" xfId="0" applyFont="1" applyFill="1" applyBorder="1" applyAlignment="1">
      <alignment horizontal="left" vertical="top" shrinkToFit="1"/>
    </xf>
    <xf numFmtId="0" fontId="7" fillId="2" borderId="9" xfId="0" applyFont="1" applyFill="1" applyBorder="1" applyAlignment="1">
      <alignment horizontal="center"/>
    </xf>
    <xf numFmtId="0" fontId="7" fillId="0" borderId="31" xfId="0" applyFont="1" applyBorder="1" applyAlignment="1">
      <alignment vertical="center" shrinkToFit="1"/>
    </xf>
    <xf numFmtId="0" fontId="7" fillId="4" borderId="21" xfId="0" applyFont="1" applyFill="1" applyBorder="1" applyAlignment="1">
      <alignment horizontal="left" vertical="center" shrinkToFit="1"/>
    </xf>
    <xf numFmtId="0" fontId="7" fillId="10" borderId="29" xfId="0" applyFont="1" applyFill="1" applyBorder="1" applyAlignment="1">
      <alignment horizontal="left" vertical="center" shrinkToFit="1"/>
    </xf>
    <xf numFmtId="0" fontId="7" fillId="8" borderId="30" xfId="0" applyFont="1" applyFill="1" applyBorder="1"/>
    <xf numFmtId="0" fontId="7" fillId="0" borderId="12" xfId="0" applyFont="1" applyBorder="1" applyAlignment="1">
      <alignment horizontal="center" vertical="center" textRotation="255" wrapText="1"/>
    </xf>
    <xf numFmtId="0" fontId="7" fillId="10" borderId="27" xfId="0" applyFont="1" applyFill="1" applyBorder="1" applyAlignment="1">
      <alignment horizontal="left" vertical="center" shrinkToFit="1"/>
    </xf>
    <xf numFmtId="0" fontId="7" fillId="10" borderId="28" xfId="0" applyFont="1" applyFill="1" applyBorder="1" applyAlignment="1">
      <alignment horizontal="left" vertical="center" shrinkToFit="1"/>
    </xf>
    <xf numFmtId="49" fontId="7" fillId="6" borderId="14" xfId="0" applyNumberFormat="1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>
      <alignment horizontal="center" vertical="center" wrapText="1"/>
    </xf>
    <xf numFmtId="49" fontId="7" fillId="9" borderId="14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 wrapText="1"/>
    </xf>
    <xf numFmtId="49" fontId="7" fillId="12" borderId="9" xfId="0" applyNumberFormat="1" applyFont="1" applyFill="1" applyBorder="1" applyAlignment="1">
      <alignment horizontal="center" vertical="center" wrapText="1"/>
    </xf>
    <xf numFmtId="49" fontId="7" fillId="13" borderId="9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4" xfId="0" applyFont="1" applyBorder="1" applyAlignment="1">
      <alignment horizontal="center" vertical="center" textRotation="255" wrapText="1"/>
    </xf>
    <xf numFmtId="0" fontId="7" fillId="4" borderId="17" xfId="0" applyFont="1" applyFill="1" applyBorder="1" applyAlignment="1">
      <alignment horizontal="left" shrinkToFit="1"/>
    </xf>
    <xf numFmtId="0" fontId="7" fillId="4" borderId="18" xfId="0" applyFont="1" applyFill="1" applyBorder="1" applyAlignment="1">
      <alignment horizontal="left" shrinkToFit="1"/>
    </xf>
    <xf numFmtId="0" fontId="7" fillId="4" borderId="22" xfId="1" applyFont="1" applyFill="1" applyBorder="1" applyAlignment="1">
      <alignment horizontal="left" shrinkToFit="1"/>
    </xf>
    <xf numFmtId="0" fontId="7" fillId="4" borderId="29" xfId="1" applyFont="1" applyFill="1" applyBorder="1" applyAlignment="1">
      <alignment horizontal="left" shrinkToFit="1"/>
    </xf>
    <xf numFmtId="0" fontId="7" fillId="5" borderId="30" xfId="1" applyNumberFormat="1" applyFont="1" applyFill="1" applyBorder="1" applyAlignment="1">
      <alignment horizontal="center" vertical="center" shrinkToFit="1"/>
    </xf>
    <xf numFmtId="0" fontId="7" fillId="6" borderId="30" xfId="1" applyNumberFormat="1" applyFont="1" applyFill="1" applyBorder="1" applyAlignment="1">
      <alignment horizontal="center" vertical="center" shrinkToFit="1"/>
    </xf>
    <xf numFmtId="0" fontId="7" fillId="7" borderId="30" xfId="1" applyNumberFormat="1" applyFont="1" applyFill="1" applyBorder="1" applyAlignment="1">
      <alignment horizontal="center" vertical="center" shrinkToFit="1"/>
    </xf>
    <xf numFmtId="0" fontId="7" fillId="9" borderId="30" xfId="1" applyNumberFormat="1" applyFont="1" applyFill="1" applyBorder="1" applyAlignment="1">
      <alignment horizontal="center" vertical="center" shrinkToFit="1"/>
    </xf>
    <xf numFmtId="0" fontId="7" fillId="7" borderId="30" xfId="0" applyNumberFormat="1" applyFont="1" applyFill="1" applyBorder="1" applyAlignment="1">
      <alignment horizontal="center" vertical="center"/>
    </xf>
    <xf numFmtId="0" fontId="7" fillId="9" borderId="30" xfId="0" applyNumberFormat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left" vertical="center" shrinkToFit="1"/>
    </xf>
    <xf numFmtId="0" fontId="7" fillId="4" borderId="21" xfId="1" applyFont="1" applyFill="1" applyBorder="1" applyAlignment="1">
      <alignment horizontal="left" vertical="center" shrinkToFit="1"/>
    </xf>
    <xf numFmtId="0" fontId="17" fillId="10" borderId="20" xfId="0" applyFont="1" applyFill="1" applyBorder="1" applyAlignment="1">
      <alignment horizontal="left" vertical="center" shrinkToFit="1"/>
    </xf>
    <xf numFmtId="0" fontId="17" fillId="10" borderId="21" xfId="0" applyFont="1" applyFill="1" applyBorder="1" applyAlignment="1">
      <alignment horizontal="left" vertical="center" shrinkToFit="1"/>
    </xf>
    <xf numFmtId="0" fontId="17" fillId="5" borderId="9" xfId="1" applyNumberFormat="1" applyFont="1" applyFill="1" applyBorder="1" applyAlignment="1">
      <alignment horizontal="center" vertical="center" shrinkToFit="1"/>
    </xf>
    <xf numFmtId="49" fontId="17" fillId="6" borderId="9" xfId="0" applyNumberFormat="1" applyFont="1" applyFill="1" applyBorder="1" applyAlignment="1">
      <alignment horizontal="center" vertical="center" wrapText="1"/>
    </xf>
    <xf numFmtId="49" fontId="17" fillId="7" borderId="9" xfId="0" applyNumberFormat="1" applyFont="1" applyFill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 vertical="center" wrapText="1"/>
    </xf>
    <xf numFmtId="0" fontId="17" fillId="7" borderId="30" xfId="1" applyNumberFormat="1" applyFont="1" applyFill="1" applyBorder="1" applyAlignment="1">
      <alignment horizontal="center" vertical="center" shrinkToFit="1"/>
    </xf>
    <xf numFmtId="0" fontId="17" fillId="7" borderId="30" xfId="0" applyNumberFormat="1" applyFont="1" applyFill="1" applyBorder="1" applyAlignment="1">
      <alignment horizontal="center" vertical="center"/>
    </xf>
    <xf numFmtId="0" fontId="17" fillId="9" borderId="30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 shrinkToFit="1"/>
    </xf>
    <xf numFmtId="49" fontId="17" fillId="6" borderId="30" xfId="0" applyNumberFormat="1" applyFont="1" applyFill="1" applyBorder="1" applyAlignment="1">
      <alignment horizontal="center" vertical="center" wrapText="1"/>
    </xf>
    <xf numFmtId="49" fontId="17" fillId="7" borderId="30" xfId="0" applyNumberFormat="1" applyFont="1" applyFill="1" applyBorder="1" applyAlignment="1">
      <alignment horizontal="center" vertical="center" wrapText="1"/>
    </xf>
    <xf numFmtId="49" fontId="17" fillId="9" borderId="3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shrinkToFit="1"/>
    </xf>
    <xf numFmtId="0" fontId="17" fillId="4" borderId="27" xfId="1" applyFont="1" applyFill="1" applyBorder="1" applyAlignment="1">
      <alignment horizontal="left" vertical="center" shrinkToFit="1"/>
    </xf>
    <xf numFmtId="0" fontId="17" fillId="4" borderId="28" xfId="1" applyFont="1" applyFill="1" applyBorder="1" applyAlignment="1">
      <alignment horizontal="left" vertical="center" shrinkToFit="1"/>
    </xf>
    <xf numFmtId="0" fontId="17" fillId="5" borderId="30" xfId="1" applyNumberFormat="1" applyFont="1" applyFill="1" applyBorder="1" applyAlignment="1">
      <alignment horizontal="center" vertical="center" shrinkToFit="1"/>
    </xf>
    <xf numFmtId="0" fontId="17" fillId="6" borderId="30" xfId="1" applyNumberFormat="1" applyFont="1" applyFill="1" applyBorder="1" applyAlignment="1">
      <alignment horizontal="center" vertical="center" shrinkToFit="1"/>
    </xf>
    <xf numFmtId="0" fontId="17" fillId="9" borderId="30" xfId="1" applyNumberFormat="1" applyFont="1" applyFill="1" applyBorder="1" applyAlignment="1">
      <alignment horizontal="center" vertical="center" shrinkToFit="1"/>
    </xf>
    <xf numFmtId="0" fontId="17" fillId="9" borderId="30" xfId="0" quotePrefix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20" fillId="0" borderId="3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37" xfId="0" applyFont="1" applyBorder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7" fillId="0" borderId="37" xfId="0" applyFont="1" applyBorder="1" applyAlignment="1">
      <alignment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37" xfId="0" applyFont="1" applyBorder="1" applyAlignment="1">
      <alignment horizontal="left" vertical="center" wrapText="1" shrinkToFi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2" fillId="2" borderId="0" xfId="0" applyFont="1" applyFill="1" applyAlignment="1">
      <alignment horizontal="center" vertical="center"/>
    </xf>
  </cellXfs>
  <cellStyles count="2">
    <cellStyle name="一般" xfId="0" builtinId="0"/>
    <cellStyle name="一般_97國事系科目學分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73" workbookViewId="0">
      <selection activeCell="AA13" sqref="AA13"/>
    </sheetView>
  </sheetViews>
  <sheetFormatPr defaultRowHeight="15.75"/>
  <cols>
    <col min="1" max="2" width="4.28515625" customWidth="1"/>
    <col min="3" max="3" width="29.42578125" customWidth="1"/>
    <col min="4" max="21" width="4.7109375" customWidth="1"/>
    <col min="22" max="22" width="23.7109375" customWidth="1"/>
  </cols>
  <sheetData>
    <row r="1" spans="1:22" ht="30">
      <c r="A1" s="23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51" customHeight="1" thickBot="1">
      <c r="A2" s="2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5">
      <c r="A3" s="3" t="s">
        <v>96</v>
      </c>
      <c r="B3" s="4" t="s">
        <v>75</v>
      </c>
      <c r="C3" s="5"/>
      <c r="D3" s="6" t="s">
        <v>101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 t="s">
        <v>76</v>
      </c>
    </row>
    <row r="4" spans="1:22" ht="16.5">
      <c r="A4" s="9"/>
      <c r="B4" s="10"/>
      <c r="C4" s="11"/>
      <c r="D4" s="12" t="s">
        <v>102</v>
      </c>
      <c r="E4" s="13" t="s">
        <v>77</v>
      </c>
      <c r="F4" s="14" t="s">
        <v>103</v>
      </c>
      <c r="G4" s="14"/>
      <c r="H4" s="14"/>
      <c r="I4" s="14"/>
      <c r="J4" s="14" t="s">
        <v>78</v>
      </c>
      <c r="K4" s="14"/>
      <c r="L4" s="14"/>
      <c r="M4" s="14"/>
      <c r="N4" s="14" t="s">
        <v>104</v>
      </c>
      <c r="O4" s="14"/>
      <c r="P4" s="14"/>
      <c r="Q4" s="14"/>
      <c r="R4" s="14" t="s">
        <v>105</v>
      </c>
      <c r="S4" s="14"/>
      <c r="T4" s="14"/>
      <c r="U4" s="15"/>
      <c r="V4" s="16"/>
    </row>
    <row r="5" spans="1:22" ht="16.5">
      <c r="A5" s="9"/>
      <c r="B5" s="10"/>
      <c r="C5" s="11"/>
      <c r="D5" s="12"/>
      <c r="E5" s="13"/>
      <c r="F5" s="14" t="s">
        <v>56</v>
      </c>
      <c r="G5" s="14"/>
      <c r="H5" s="17" t="s">
        <v>57</v>
      </c>
      <c r="I5" s="17"/>
      <c r="J5" s="14" t="s">
        <v>56</v>
      </c>
      <c r="K5" s="14"/>
      <c r="L5" s="17" t="s">
        <v>79</v>
      </c>
      <c r="M5" s="17"/>
      <c r="N5" s="14" t="s">
        <v>56</v>
      </c>
      <c r="O5" s="14"/>
      <c r="P5" s="17" t="s">
        <v>57</v>
      </c>
      <c r="Q5" s="17"/>
      <c r="R5" s="14" t="s">
        <v>56</v>
      </c>
      <c r="S5" s="14"/>
      <c r="T5" s="17" t="s">
        <v>79</v>
      </c>
      <c r="U5" s="18"/>
      <c r="V5" s="16"/>
    </row>
    <row r="6" spans="1:22">
      <c r="A6" s="9"/>
      <c r="B6" s="10"/>
      <c r="C6" s="11"/>
      <c r="D6" s="12"/>
      <c r="E6" s="13"/>
      <c r="F6" s="19" t="s">
        <v>58</v>
      </c>
      <c r="G6" s="19" t="s">
        <v>59</v>
      </c>
      <c r="H6" s="20" t="s">
        <v>58</v>
      </c>
      <c r="I6" s="20" t="s">
        <v>59</v>
      </c>
      <c r="J6" s="19" t="s">
        <v>58</v>
      </c>
      <c r="K6" s="19" t="s">
        <v>59</v>
      </c>
      <c r="L6" s="20" t="s">
        <v>58</v>
      </c>
      <c r="M6" s="20" t="s">
        <v>59</v>
      </c>
      <c r="N6" s="19" t="s">
        <v>58</v>
      </c>
      <c r="O6" s="19" t="s">
        <v>59</v>
      </c>
      <c r="P6" s="20" t="s">
        <v>58</v>
      </c>
      <c r="Q6" s="20" t="s">
        <v>80</v>
      </c>
      <c r="R6" s="19" t="s">
        <v>58</v>
      </c>
      <c r="S6" s="19" t="s">
        <v>59</v>
      </c>
      <c r="T6" s="20" t="s">
        <v>58</v>
      </c>
      <c r="U6" s="21" t="s">
        <v>80</v>
      </c>
      <c r="V6" s="16"/>
    </row>
    <row r="7" spans="1:22" ht="16.5" thickBot="1">
      <c r="A7" s="22"/>
      <c r="B7" s="23"/>
      <c r="C7" s="24"/>
      <c r="D7" s="25"/>
      <c r="E7" s="26"/>
      <c r="F7" s="27"/>
      <c r="G7" s="27"/>
      <c r="H7" s="28"/>
      <c r="I7" s="28"/>
      <c r="J7" s="27"/>
      <c r="K7" s="27"/>
      <c r="L7" s="28"/>
      <c r="M7" s="28"/>
      <c r="N7" s="27"/>
      <c r="O7" s="27"/>
      <c r="P7" s="28"/>
      <c r="Q7" s="28"/>
      <c r="R7" s="27"/>
      <c r="S7" s="27"/>
      <c r="T7" s="28"/>
      <c r="U7" s="29"/>
      <c r="V7" s="30"/>
    </row>
    <row r="8" spans="1:22" ht="16.5">
      <c r="A8" s="31" t="s">
        <v>106</v>
      </c>
      <c r="B8" s="32" t="s">
        <v>107</v>
      </c>
      <c r="C8" s="33"/>
      <c r="D8" s="34">
        <v>8</v>
      </c>
      <c r="E8" s="35">
        <v>8</v>
      </c>
      <c r="F8" s="36">
        <v>4</v>
      </c>
      <c r="G8" s="36">
        <v>4</v>
      </c>
      <c r="H8" s="37">
        <v>4</v>
      </c>
      <c r="I8" s="37">
        <v>4</v>
      </c>
      <c r="J8" s="38"/>
      <c r="K8" s="38"/>
      <c r="L8" s="39"/>
      <c r="M8" s="39"/>
      <c r="N8" s="40"/>
      <c r="O8" s="40"/>
      <c r="P8" s="39"/>
      <c r="Q8" s="39"/>
      <c r="R8" s="41"/>
      <c r="S8" s="41"/>
      <c r="T8" s="37"/>
      <c r="U8" s="42"/>
      <c r="V8" s="43"/>
    </row>
    <row r="9" spans="1:22" ht="16.5">
      <c r="A9" s="44"/>
      <c r="B9" s="45" t="s">
        <v>108</v>
      </c>
      <c r="C9" s="46"/>
      <c r="D9" s="47">
        <v>8</v>
      </c>
      <c r="E9" s="48">
        <v>8</v>
      </c>
      <c r="F9" s="49"/>
      <c r="G9" s="49"/>
      <c r="H9" s="50"/>
      <c r="I9" s="50"/>
      <c r="J9" s="51">
        <v>4</v>
      </c>
      <c r="K9" s="51">
        <v>4</v>
      </c>
      <c r="L9" s="50">
        <v>4</v>
      </c>
      <c r="M9" s="50">
        <v>4</v>
      </c>
      <c r="N9" s="52"/>
      <c r="O9" s="52"/>
      <c r="P9" s="53"/>
      <c r="Q9" s="53"/>
      <c r="R9" s="51"/>
      <c r="S9" s="51"/>
      <c r="T9" s="50"/>
      <c r="U9" s="54"/>
      <c r="V9" s="55"/>
    </row>
    <row r="10" spans="1:22" ht="16.5">
      <c r="A10" s="44"/>
      <c r="B10" s="45" t="s">
        <v>109</v>
      </c>
      <c r="C10" s="46"/>
      <c r="D10" s="47">
        <v>8</v>
      </c>
      <c r="E10" s="48">
        <v>8</v>
      </c>
      <c r="F10" s="49"/>
      <c r="G10" s="49"/>
      <c r="H10" s="50"/>
      <c r="I10" s="50"/>
      <c r="J10" s="56"/>
      <c r="K10" s="56"/>
      <c r="L10" s="53"/>
      <c r="M10" s="53"/>
      <c r="N10" s="51">
        <v>4</v>
      </c>
      <c r="O10" s="51">
        <v>4</v>
      </c>
      <c r="P10" s="50">
        <v>4</v>
      </c>
      <c r="Q10" s="50">
        <v>4</v>
      </c>
      <c r="R10" s="51"/>
      <c r="S10" s="51"/>
      <c r="T10" s="50"/>
      <c r="U10" s="54"/>
      <c r="V10" s="55"/>
    </row>
    <row r="11" spans="1:22" ht="16.5">
      <c r="A11" s="44"/>
      <c r="B11" s="57" t="s">
        <v>60</v>
      </c>
      <c r="C11" s="58"/>
      <c r="D11" s="59">
        <v>1</v>
      </c>
      <c r="E11" s="48">
        <v>1</v>
      </c>
      <c r="F11" s="49">
        <v>1</v>
      </c>
      <c r="G11" s="49">
        <v>1</v>
      </c>
      <c r="H11" s="50"/>
      <c r="I11" s="50"/>
      <c r="J11" s="52"/>
      <c r="K11" s="52"/>
      <c r="L11" s="53"/>
      <c r="M11" s="53"/>
      <c r="N11" s="52"/>
      <c r="O11" s="52"/>
      <c r="P11" s="53"/>
      <c r="Q11" s="53"/>
      <c r="R11" s="49"/>
      <c r="S11" s="49"/>
      <c r="T11" s="50"/>
      <c r="U11" s="54"/>
      <c r="V11" s="55"/>
    </row>
    <row r="12" spans="1:22" ht="16.5">
      <c r="A12" s="44"/>
      <c r="B12" s="60" t="s">
        <v>81</v>
      </c>
      <c r="C12" s="58"/>
      <c r="D12" s="59">
        <v>1</v>
      </c>
      <c r="E12" s="48">
        <v>1</v>
      </c>
      <c r="F12" s="49"/>
      <c r="G12" s="49"/>
      <c r="H12" s="50">
        <v>1</v>
      </c>
      <c r="I12" s="50">
        <v>1</v>
      </c>
      <c r="J12" s="52"/>
      <c r="K12" s="52"/>
      <c r="L12" s="53"/>
      <c r="M12" s="53"/>
      <c r="N12" s="52"/>
      <c r="O12" s="52"/>
      <c r="P12" s="53"/>
      <c r="Q12" s="53"/>
      <c r="R12" s="49"/>
      <c r="S12" s="49"/>
      <c r="T12" s="50"/>
      <c r="U12" s="54"/>
      <c r="V12" s="55"/>
    </row>
    <row r="13" spans="1:22" ht="16.5">
      <c r="A13" s="44"/>
      <c r="B13" s="61" t="s">
        <v>110</v>
      </c>
      <c r="C13" s="62"/>
      <c r="D13" s="47">
        <v>2</v>
      </c>
      <c r="E13" s="48">
        <v>2</v>
      </c>
      <c r="F13" s="49">
        <v>2</v>
      </c>
      <c r="G13" s="49">
        <v>2</v>
      </c>
      <c r="H13" s="63" t="s">
        <v>63</v>
      </c>
      <c r="I13" s="63" t="s">
        <v>63</v>
      </c>
      <c r="J13" s="56"/>
      <c r="K13" s="56"/>
      <c r="L13" s="53"/>
      <c r="M13" s="53"/>
      <c r="N13" s="52"/>
      <c r="O13" s="52"/>
      <c r="P13" s="53"/>
      <c r="Q13" s="53"/>
      <c r="R13" s="51"/>
      <c r="S13" s="51"/>
      <c r="T13" s="50"/>
      <c r="U13" s="54"/>
      <c r="V13" s="55" t="s">
        <v>61</v>
      </c>
    </row>
    <row r="14" spans="1:22" ht="16.5">
      <c r="A14" s="44"/>
      <c r="B14" s="61" t="s">
        <v>111</v>
      </c>
      <c r="C14" s="62"/>
      <c r="D14" s="47">
        <v>2</v>
      </c>
      <c r="E14" s="48">
        <v>2</v>
      </c>
      <c r="F14" s="64" t="s">
        <v>63</v>
      </c>
      <c r="G14" s="64" t="s">
        <v>63</v>
      </c>
      <c r="H14" s="50">
        <v>2</v>
      </c>
      <c r="I14" s="50">
        <v>2</v>
      </c>
      <c r="J14" s="56"/>
      <c r="K14" s="56"/>
      <c r="L14" s="53"/>
      <c r="M14" s="53"/>
      <c r="N14" s="52"/>
      <c r="O14" s="52"/>
      <c r="P14" s="53"/>
      <c r="Q14" s="53"/>
      <c r="R14" s="51"/>
      <c r="S14" s="51"/>
      <c r="T14" s="50"/>
      <c r="U14" s="54"/>
      <c r="V14" s="55" t="s">
        <v>61</v>
      </c>
    </row>
    <row r="15" spans="1:22" ht="16.5">
      <c r="A15" s="44"/>
      <c r="B15" s="65" t="s">
        <v>62</v>
      </c>
      <c r="C15" s="66" t="s">
        <v>112</v>
      </c>
      <c r="D15" s="59">
        <v>2</v>
      </c>
      <c r="E15" s="48">
        <v>2</v>
      </c>
      <c r="F15" s="49">
        <v>2</v>
      </c>
      <c r="G15" s="49">
        <v>2</v>
      </c>
      <c r="H15" s="67" t="s">
        <v>63</v>
      </c>
      <c r="I15" s="67" t="s">
        <v>63</v>
      </c>
      <c r="J15" s="68" t="s">
        <v>63</v>
      </c>
      <c r="K15" s="68" t="s">
        <v>63</v>
      </c>
      <c r="L15" s="67" t="s">
        <v>63</v>
      </c>
      <c r="M15" s="67" t="s">
        <v>63</v>
      </c>
      <c r="N15" s="52"/>
      <c r="O15" s="52"/>
      <c r="P15" s="53"/>
      <c r="Q15" s="53"/>
      <c r="R15" s="49"/>
      <c r="S15" s="49"/>
      <c r="T15" s="50"/>
      <c r="U15" s="54"/>
      <c r="V15" s="55" t="s">
        <v>113</v>
      </c>
    </row>
    <row r="16" spans="1:22" ht="16.5">
      <c r="A16" s="44"/>
      <c r="B16" s="69"/>
      <c r="C16" s="66" t="s">
        <v>114</v>
      </c>
      <c r="D16" s="59">
        <v>2</v>
      </c>
      <c r="E16" s="48">
        <v>2</v>
      </c>
      <c r="F16" s="68" t="s">
        <v>63</v>
      </c>
      <c r="G16" s="68" t="s">
        <v>82</v>
      </c>
      <c r="H16" s="50">
        <v>2</v>
      </c>
      <c r="I16" s="50">
        <v>2</v>
      </c>
      <c r="J16" s="68" t="s">
        <v>63</v>
      </c>
      <c r="K16" s="68" t="s">
        <v>63</v>
      </c>
      <c r="L16" s="67" t="s">
        <v>63</v>
      </c>
      <c r="M16" s="67" t="s">
        <v>63</v>
      </c>
      <c r="N16" s="70"/>
      <c r="O16" s="70"/>
      <c r="P16" s="67"/>
      <c r="Q16" s="67"/>
      <c r="R16" s="49"/>
      <c r="S16" s="49"/>
      <c r="T16" s="50"/>
      <c r="U16" s="54"/>
      <c r="V16" s="55" t="s">
        <v>113</v>
      </c>
    </row>
    <row r="17" spans="1:22" ht="16.5">
      <c r="A17" s="44"/>
      <c r="B17" s="71" t="s">
        <v>115</v>
      </c>
      <c r="C17" s="66" t="s">
        <v>83</v>
      </c>
      <c r="D17" s="72">
        <v>2</v>
      </c>
      <c r="E17" s="73">
        <v>2</v>
      </c>
      <c r="F17" s="74">
        <v>2</v>
      </c>
      <c r="G17" s="74">
        <v>2</v>
      </c>
      <c r="H17" s="67" t="s">
        <v>63</v>
      </c>
      <c r="I17" s="67" t="s">
        <v>63</v>
      </c>
      <c r="J17" s="70" t="s">
        <v>63</v>
      </c>
      <c r="K17" s="70" t="s">
        <v>63</v>
      </c>
      <c r="L17" s="67" t="s">
        <v>63</v>
      </c>
      <c r="M17" s="67" t="s">
        <v>63</v>
      </c>
      <c r="N17" s="70" t="s">
        <v>63</v>
      </c>
      <c r="O17" s="70" t="s">
        <v>63</v>
      </c>
      <c r="P17" s="67" t="s">
        <v>63</v>
      </c>
      <c r="Q17" s="67" t="s">
        <v>63</v>
      </c>
      <c r="R17" s="49"/>
      <c r="S17" s="49"/>
      <c r="T17" s="50"/>
      <c r="U17" s="54"/>
      <c r="V17" s="55" t="s">
        <v>64</v>
      </c>
    </row>
    <row r="18" spans="1:22" ht="16.5">
      <c r="A18" s="44"/>
      <c r="B18" s="75"/>
      <c r="C18" s="66" t="s">
        <v>116</v>
      </c>
      <c r="D18" s="72">
        <v>2</v>
      </c>
      <c r="E18" s="73">
        <v>2</v>
      </c>
      <c r="F18" s="68" t="s">
        <v>82</v>
      </c>
      <c r="G18" s="70" t="s">
        <v>82</v>
      </c>
      <c r="H18" s="76">
        <v>2</v>
      </c>
      <c r="I18" s="77">
        <v>2</v>
      </c>
      <c r="J18" s="70" t="s">
        <v>63</v>
      </c>
      <c r="K18" s="70" t="s">
        <v>63</v>
      </c>
      <c r="L18" s="67" t="s">
        <v>63</v>
      </c>
      <c r="M18" s="67" t="s">
        <v>63</v>
      </c>
      <c r="N18" s="70" t="s">
        <v>63</v>
      </c>
      <c r="O18" s="70" t="s">
        <v>63</v>
      </c>
      <c r="P18" s="67" t="s">
        <v>63</v>
      </c>
      <c r="Q18" s="67" t="s">
        <v>63</v>
      </c>
      <c r="R18" s="49"/>
      <c r="S18" s="49"/>
      <c r="T18" s="50"/>
      <c r="U18" s="54"/>
      <c r="V18" s="55" t="s">
        <v>64</v>
      </c>
    </row>
    <row r="19" spans="1:22" ht="16.5">
      <c r="A19" s="44"/>
      <c r="B19" s="75"/>
      <c r="C19" s="66" t="s">
        <v>117</v>
      </c>
      <c r="D19" s="72">
        <v>2</v>
      </c>
      <c r="E19" s="73">
        <v>2</v>
      </c>
      <c r="F19" s="78" t="s">
        <v>63</v>
      </c>
      <c r="G19" s="78" t="s">
        <v>63</v>
      </c>
      <c r="H19" s="79" t="s">
        <v>63</v>
      </c>
      <c r="I19" s="79" t="s">
        <v>63</v>
      </c>
      <c r="J19" s="80">
        <v>2</v>
      </c>
      <c r="K19" s="80">
        <v>2</v>
      </c>
      <c r="L19" s="79" t="s">
        <v>63</v>
      </c>
      <c r="M19" s="79" t="s">
        <v>63</v>
      </c>
      <c r="N19" s="70" t="s">
        <v>63</v>
      </c>
      <c r="O19" s="70" t="s">
        <v>63</v>
      </c>
      <c r="P19" s="67" t="s">
        <v>63</v>
      </c>
      <c r="Q19" s="67" t="s">
        <v>63</v>
      </c>
      <c r="R19" s="49"/>
      <c r="S19" s="49"/>
      <c r="T19" s="50"/>
      <c r="U19" s="54"/>
      <c r="V19" s="55" t="s">
        <v>64</v>
      </c>
    </row>
    <row r="20" spans="1:22" ht="16.5">
      <c r="A20" s="44"/>
      <c r="B20" s="81"/>
      <c r="C20" s="66" t="s">
        <v>84</v>
      </c>
      <c r="D20" s="72">
        <v>2</v>
      </c>
      <c r="E20" s="73">
        <v>2</v>
      </c>
      <c r="F20" s="68"/>
      <c r="G20" s="68"/>
      <c r="H20" s="82"/>
      <c r="I20" s="82"/>
      <c r="J20" s="83"/>
      <c r="K20" s="83"/>
      <c r="L20" s="82"/>
      <c r="M20" s="82"/>
      <c r="N20" s="74">
        <v>2</v>
      </c>
      <c r="O20" s="74">
        <v>2</v>
      </c>
      <c r="P20" s="67" t="s">
        <v>63</v>
      </c>
      <c r="Q20" s="67" t="s">
        <v>82</v>
      </c>
      <c r="R20" s="49"/>
      <c r="S20" s="49"/>
      <c r="T20" s="50"/>
      <c r="U20" s="54"/>
      <c r="V20" s="55" t="s">
        <v>65</v>
      </c>
    </row>
    <row r="21" spans="1:22" ht="16.5">
      <c r="A21" s="44"/>
      <c r="B21" s="84" t="s">
        <v>0</v>
      </c>
      <c r="C21" s="58"/>
      <c r="D21" s="59">
        <f t="shared" ref="D21:E24" si="0">SUM(F21,H21,J21,L21,N21,P21,R21,T21)</f>
        <v>4</v>
      </c>
      <c r="E21" s="48">
        <f t="shared" si="0"/>
        <v>4</v>
      </c>
      <c r="F21" s="49">
        <v>2</v>
      </c>
      <c r="G21" s="49">
        <v>2</v>
      </c>
      <c r="H21" s="50">
        <v>2</v>
      </c>
      <c r="I21" s="50">
        <v>2</v>
      </c>
      <c r="J21" s="85"/>
      <c r="K21" s="85"/>
      <c r="L21" s="86"/>
      <c r="M21" s="86"/>
      <c r="N21" s="52"/>
      <c r="O21" s="52"/>
      <c r="P21" s="53"/>
      <c r="Q21" s="53"/>
      <c r="R21" s="49"/>
      <c r="S21" s="49"/>
      <c r="T21" s="50"/>
      <c r="U21" s="54"/>
      <c r="V21" s="55"/>
    </row>
    <row r="22" spans="1:22" ht="16.5">
      <c r="A22" s="44"/>
      <c r="B22" s="45" t="s">
        <v>1</v>
      </c>
      <c r="C22" s="46"/>
      <c r="D22" s="59">
        <f t="shared" si="0"/>
        <v>2</v>
      </c>
      <c r="E22" s="48">
        <f t="shared" si="0"/>
        <v>2</v>
      </c>
      <c r="F22" s="49">
        <v>2</v>
      </c>
      <c r="G22" s="49">
        <v>2</v>
      </c>
      <c r="H22" s="63"/>
      <c r="I22" s="63"/>
      <c r="J22" s="52"/>
      <c r="K22" s="52"/>
      <c r="L22" s="53"/>
      <c r="M22" s="53"/>
      <c r="N22" s="52"/>
      <c r="O22" s="52"/>
      <c r="P22" s="53"/>
      <c r="Q22" s="53"/>
      <c r="R22" s="49"/>
      <c r="S22" s="49"/>
      <c r="T22" s="50"/>
      <c r="U22" s="54"/>
      <c r="V22" s="55"/>
    </row>
    <row r="23" spans="1:22" ht="16.5">
      <c r="A23" s="44"/>
      <c r="B23" s="45" t="s">
        <v>2</v>
      </c>
      <c r="C23" s="46"/>
      <c r="D23" s="59">
        <f t="shared" si="0"/>
        <v>2</v>
      </c>
      <c r="E23" s="48">
        <f t="shared" si="0"/>
        <v>2</v>
      </c>
      <c r="F23" s="64"/>
      <c r="G23" s="64"/>
      <c r="H23" s="50">
        <v>2</v>
      </c>
      <c r="I23" s="50">
        <v>2</v>
      </c>
      <c r="J23" s="52"/>
      <c r="K23" s="52"/>
      <c r="L23" s="53"/>
      <c r="M23" s="53"/>
      <c r="N23" s="52"/>
      <c r="O23" s="52"/>
      <c r="P23" s="53"/>
      <c r="Q23" s="53"/>
      <c r="R23" s="49"/>
      <c r="S23" s="49"/>
      <c r="T23" s="50"/>
      <c r="U23" s="54"/>
      <c r="V23" s="55"/>
    </row>
    <row r="24" spans="1:22" ht="16.5">
      <c r="A24" s="44"/>
      <c r="B24" s="45" t="s">
        <v>3</v>
      </c>
      <c r="C24" s="46"/>
      <c r="D24" s="59">
        <f t="shared" si="0"/>
        <v>2</v>
      </c>
      <c r="E24" s="48">
        <f t="shared" si="0"/>
        <v>2</v>
      </c>
      <c r="F24" s="49"/>
      <c r="G24" s="49"/>
      <c r="H24" s="50"/>
      <c r="I24" s="50"/>
      <c r="J24" s="49">
        <v>2</v>
      </c>
      <c r="K24" s="49">
        <v>2</v>
      </c>
      <c r="L24" s="63" t="s">
        <v>63</v>
      </c>
      <c r="M24" s="63" t="s">
        <v>63</v>
      </c>
      <c r="N24" s="52"/>
      <c r="O24" s="52"/>
      <c r="P24" s="53"/>
      <c r="Q24" s="53"/>
      <c r="R24" s="49"/>
      <c r="S24" s="49"/>
      <c r="T24" s="50"/>
      <c r="U24" s="54"/>
      <c r="V24" s="55" t="s">
        <v>118</v>
      </c>
    </row>
    <row r="25" spans="1:22" ht="17.25" thickBot="1">
      <c r="A25" s="87"/>
      <c r="B25" s="88" t="s">
        <v>119</v>
      </c>
      <c r="C25" s="89"/>
      <c r="D25" s="90">
        <f t="shared" ref="D25:Q25" si="1">SUM(D8:D24)</f>
        <v>52</v>
      </c>
      <c r="E25" s="91">
        <f t="shared" si="1"/>
        <v>52</v>
      </c>
      <c r="F25" s="92">
        <f t="shared" si="1"/>
        <v>15</v>
      </c>
      <c r="G25" s="92">
        <f t="shared" si="1"/>
        <v>15</v>
      </c>
      <c r="H25" s="93">
        <f t="shared" si="1"/>
        <v>15</v>
      </c>
      <c r="I25" s="93">
        <f t="shared" si="1"/>
        <v>15</v>
      </c>
      <c r="J25" s="92">
        <f t="shared" si="1"/>
        <v>8</v>
      </c>
      <c r="K25" s="92">
        <f t="shared" si="1"/>
        <v>8</v>
      </c>
      <c r="L25" s="93">
        <f t="shared" si="1"/>
        <v>4</v>
      </c>
      <c r="M25" s="93">
        <f t="shared" si="1"/>
        <v>4</v>
      </c>
      <c r="N25" s="92">
        <f t="shared" si="1"/>
        <v>6</v>
      </c>
      <c r="O25" s="92">
        <f t="shared" si="1"/>
        <v>6</v>
      </c>
      <c r="P25" s="93">
        <f t="shared" si="1"/>
        <v>4</v>
      </c>
      <c r="Q25" s="93">
        <f t="shared" si="1"/>
        <v>4</v>
      </c>
      <c r="R25" s="92"/>
      <c r="S25" s="92"/>
      <c r="T25" s="93"/>
      <c r="U25" s="94"/>
      <c r="V25" s="95"/>
    </row>
    <row r="26" spans="1:22" ht="16.5">
      <c r="A26" s="96" t="s">
        <v>66</v>
      </c>
      <c r="B26" s="32" t="s">
        <v>120</v>
      </c>
      <c r="C26" s="33"/>
      <c r="D26" s="97">
        <v>3</v>
      </c>
      <c r="E26" s="98">
        <v>3</v>
      </c>
      <c r="F26" s="99"/>
      <c r="G26" s="99"/>
      <c r="H26" s="100"/>
      <c r="I26" s="100"/>
      <c r="J26" s="99"/>
      <c r="K26" s="99"/>
      <c r="L26" s="100"/>
      <c r="M26" s="100"/>
      <c r="N26" s="99"/>
      <c r="O26" s="99"/>
      <c r="P26" s="100"/>
      <c r="Q26" s="100"/>
      <c r="R26" s="99">
        <v>3</v>
      </c>
      <c r="S26" s="99">
        <v>3</v>
      </c>
      <c r="T26" s="100"/>
      <c r="U26" s="100"/>
      <c r="V26" s="55" t="s">
        <v>67</v>
      </c>
    </row>
    <row r="27" spans="1:22" ht="17.25" thickBot="1">
      <c r="A27" s="101"/>
      <c r="B27" s="88" t="s">
        <v>121</v>
      </c>
      <c r="C27" s="89"/>
      <c r="D27" s="90">
        <f>SUM(D26:D26)</f>
        <v>3</v>
      </c>
      <c r="E27" s="102">
        <f>SUM(E26:E26)</f>
        <v>3</v>
      </c>
      <c r="F27" s="92"/>
      <c r="G27" s="92"/>
      <c r="H27" s="103"/>
      <c r="I27" s="103"/>
      <c r="J27" s="92"/>
      <c r="K27" s="92"/>
      <c r="L27" s="103"/>
      <c r="M27" s="103"/>
      <c r="N27" s="92"/>
      <c r="O27" s="92"/>
      <c r="P27" s="103"/>
      <c r="Q27" s="103"/>
      <c r="R27" s="92"/>
      <c r="S27" s="92"/>
      <c r="T27" s="103"/>
      <c r="U27" s="103"/>
      <c r="V27" s="95"/>
    </row>
    <row r="28" spans="1:22" ht="16.5">
      <c r="A28" s="104" t="s">
        <v>85</v>
      </c>
      <c r="B28" s="105" t="s">
        <v>4</v>
      </c>
      <c r="C28" s="106"/>
      <c r="D28" s="107">
        <v>3</v>
      </c>
      <c r="E28" s="108">
        <v>3</v>
      </c>
      <c r="F28" s="109">
        <v>3</v>
      </c>
      <c r="G28" s="109">
        <v>3</v>
      </c>
      <c r="H28" s="110"/>
      <c r="I28" s="110"/>
      <c r="J28" s="109"/>
      <c r="K28" s="109"/>
      <c r="L28" s="110"/>
      <c r="M28" s="110"/>
      <c r="N28" s="109"/>
      <c r="O28" s="109"/>
      <c r="P28" s="110"/>
      <c r="Q28" s="110"/>
      <c r="R28" s="109"/>
      <c r="S28" s="109"/>
      <c r="T28" s="110"/>
      <c r="U28" s="111"/>
      <c r="V28" s="112" t="s">
        <v>5</v>
      </c>
    </row>
    <row r="29" spans="1:22" ht="16.5">
      <c r="A29" s="113"/>
      <c r="B29" s="114" t="s">
        <v>97</v>
      </c>
      <c r="C29" s="58"/>
      <c r="D29" s="115">
        <v>3</v>
      </c>
      <c r="E29" s="116">
        <v>3</v>
      </c>
      <c r="F29" s="117">
        <v>3</v>
      </c>
      <c r="G29" s="117">
        <v>3</v>
      </c>
      <c r="H29" s="118"/>
      <c r="I29" s="118"/>
      <c r="J29" s="117"/>
      <c r="K29" s="117"/>
      <c r="L29" s="118"/>
      <c r="M29" s="118"/>
      <c r="N29" s="117"/>
      <c r="O29" s="117"/>
      <c r="P29" s="118"/>
      <c r="Q29" s="118"/>
      <c r="R29" s="117"/>
      <c r="S29" s="117"/>
      <c r="T29" s="118"/>
      <c r="U29" s="119"/>
      <c r="V29" s="43" t="s">
        <v>5</v>
      </c>
    </row>
    <row r="30" spans="1:22" ht="16.5">
      <c r="A30" s="113"/>
      <c r="B30" s="114" t="s">
        <v>6</v>
      </c>
      <c r="C30" s="58"/>
      <c r="D30" s="115">
        <v>3</v>
      </c>
      <c r="E30" s="116">
        <v>3</v>
      </c>
      <c r="F30" s="117">
        <v>3</v>
      </c>
      <c r="G30" s="117">
        <v>3</v>
      </c>
      <c r="H30" s="118"/>
      <c r="I30" s="118"/>
      <c r="J30" s="117"/>
      <c r="K30" s="117"/>
      <c r="L30" s="118"/>
      <c r="M30" s="118"/>
      <c r="N30" s="117"/>
      <c r="O30" s="117"/>
      <c r="P30" s="118"/>
      <c r="Q30" s="118"/>
      <c r="R30" s="117"/>
      <c r="S30" s="117"/>
      <c r="T30" s="118"/>
      <c r="U30" s="119"/>
      <c r="V30" s="43" t="s">
        <v>5</v>
      </c>
    </row>
    <row r="31" spans="1:22" ht="16.5">
      <c r="A31" s="113"/>
      <c r="B31" s="114" t="s">
        <v>7</v>
      </c>
      <c r="C31" s="58"/>
      <c r="D31" s="115">
        <v>3</v>
      </c>
      <c r="E31" s="116">
        <v>3</v>
      </c>
      <c r="F31" s="117">
        <v>3</v>
      </c>
      <c r="G31" s="117">
        <v>3</v>
      </c>
      <c r="H31" s="118"/>
      <c r="I31" s="118"/>
      <c r="J31" s="117"/>
      <c r="K31" s="117"/>
      <c r="L31" s="118"/>
      <c r="M31" s="118"/>
      <c r="N31" s="117"/>
      <c r="O31" s="117"/>
      <c r="P31" s="118"/>
      <c r="Q31" s="118"/>
      <c r="R31" s="117"/>
      <c r="S31" s="117"/>
      <c r="T31" s="118"/>
      <c r="U31" s="119"/>
      <c r="V31" s="55" t="s">
        <v>5</v>
      </c>
    </row>
    <row r="32" spans="1:22" ht="16.5">
      <c r="A32" s="113"/>
      <c r="B32" s="114" t="s">
        <v>8</v>
      </c>
      <c r="C32" s="58"/>
      <c r="D32" s="115">
        <v>3</v>
      </c>
      <c r="E32" s="116">
        <v>3</v>
      </c>
      <c r="F32" s="117"/>
      <c r="G32" s="117"/>
      <c r="H32" s="118">
        <v>3</v>
      </c>
      <c r="I32" s="118">
        <v>3</v>
      </c>
      <c r="J32" s="117"/>
      <c r="K32" s="117"/>
      <c r="L32" s="118"/>
      <c r="M32" s="118"/>
      <c r="N32" s="117"/>
      <c r="O32" s="117"/>
      <c r="P32" s="118"/>
      <c r="Q32" s="118"/>
      <c r="R32" s="117"/>
      <c r="S32" s="117"/>
      <c r="T32" s="118"/>
      <c r="U32" s="119"/>
      <c r="V32" s="55" t="s">
        <v>5</v>
      </c>
    </row>
    <row r="33" spans="1:22" ht="16.5">
      <c r="A33" s="113"/>
      <c r="B33" s="114" t="s">
        <v>9</v>
      </c>
      <c r="C33" s="58"/>
      <c r="D33" s="115">
        <v>3</v>
      </c>
      <c r="E33" s="116">
        <v>3</v>
      </c>
      <c r="F33" s="117"/>
      <c r="G33" s="117"/>
      <c r="H33" s="118"/>
      <c r="I33" s="118"/>
      <c r="J33" s="117"/>
      <c r="K33" s="117"/>
      <c r="L33" s="118"/>
      <c r="M33" s="118"/>
      <c r="N33" s="117">
        <v>3</v>
      </c>
      <c r="O33" s="117">
        <v>3</v>
      </c>
      <c r="P33" s="118"/>
      <c r="Q33" s="118"/>
      <c r="R33" s="117"/>
      <c r="S33" s="117"/>
      <c r="T33" s="118"/>
      <c r="U33" s="119"/>
      <c r="V33" s="55" t="s">
        <v>67</v>
      </c>
    </row>
    <row r="34" spans="1:22" ht="16.5">
      <c r="A34" s="113"/>
      <c r="B34" s="114" t="s">
        <v>10</v>
      </c>
      <c r="C34" s="58"/>
      <c r="D34" s="115">
        <v>3</v>
      </c>
      <c r="E34" s="116">
        <v>3</v>
      </c>
      <c r="F34" s="117"/>
      <c r="G34" s="117"/>
      <c r="H34" s="118"/>
      <c r="I34" s="118"/>
      <c r="J34" s="117"/>
      <c r="K34" s="117"/>
      <c r="L34" s="118"/>
      <c r="M34" s="118"/>
      <c r="N34" s="117">
        <v>3</v>
      </c>
      <c r="O34" s="117">
        <v>3</v>
      </c>
      <c r="P34" s="118"/>
      <c r="Q34" s="118"/>
      <c r="R34" s="117"/>
      <c r="S34" s="117"/>
      <c r="T34" s="118"/>
      <c r="U34" s="119"/>
      <c r="V34" s="55" t="s">
        <v>67</v>
      </c>
    </row>
    <row r="35" spans="1:22" ht="16.5">
      <c r="A35" s="113"/>
      <c r="B35" s="114" t="s">
        <v>11</v>
      </c>
      <c r="C35" s="58"/>
      <c r="D35" s="115">
        <v>1</v>
      </c>
      <c r="E35" s="116">
        <v>1</v>
      </c>
      <c r="F35" s="117"/>
      <c r="G35" s="117"/>
      <c r="H35" s="118"/>
      <c r="I35" s="118"/>
      <c r="J35" s="117"/>
      <c r="K35" s="117"/>
      <c r="L35" s="118"/>
      <c r="M35" s="118"/>
      <c r="N35" s="117"/>
      <c r="O35" s="117"/>
      <c r="P35" s="120">
        <v>1</v>
      </c>
      <c r="Q35" s="120">
        <v>1</v>
      </c>
      <c r="R35" s="117"/>
      <c r="S35" s="117"/>
      <c r="T35" s="118"/>
      <c r="U35" s="119"/>
      <c r="V35" s="55" t="s">
        <v>67</v>
      </c>
    </row>
    <row r="36" spans="1:22" ht="16.5">
      <c r="A36" s="113"/>
      <c r="B36" s="114" t="s">
        <v>13</v>
      </c>
      <c r="C36" s="58"/>
      <c r="D36" s="115">
        <v>2</v>
      </c>
      <c r="E36" s="116">
        <v>2</v>
      </c>
      <c r="F36" s="117"/>
      <c r="G36" s="117"/>
      <c r="H36" s="118"/>
      <c r="I36" s="118"/>
      <c r="J36" s="117"/>
      <c r="K36" s="117"/>
      <c r="L36" s="118"/>
      <c r="M36" s="118"/>
      <c r="N36" s="117"/>
      <c r="O36" s="117"/>
      <c r="P36" s="120">
        <v>2</v>
      </c>
      <c r="Q36" s="120">
        <v>2</v>
      </c>
      <c r="R36" s="117"/>
      <c r="S36" s="117"/>
      <c r="T36" s="118"/>
      <c r="U36" s="119"/>
      <c r="V36" s="55" t="s">
        <v>5</v>
      </c>
    </row>
    <row r="37" spans="1:22" ht="16.5">
      <c r="A37" s="113"/>
      <c r="B37" s="114" t="s">
        <v>14</v>
      </c>
      <c r="C37" s="58"/>
      <c r="D37" s="115">
        <v>1</v>
      </c>
      <c r="E37" s="116">
        <v>1</v>
      </c>
      <c r="F37" s="117"/>
      <c r="G37" s="117"/>
      <c r="H37" s="118"/>
      <c r="I37" s="118"/>
      <c r="J37" s="117"/>
      <c r="K37" s="117"/>
      <c r="L37" s="118"/>
      <c r="M37" s="118"/>
      <c r="N37" s="117"/>
      <c r="O37" s="117"/>
      <c r="P37" s="118"/>
      <c r="Q37" s="118"/>
      <c r="R37" s="121">
        <v>1</v>
      </c>
      <c r="S37" s="121">
        <v>1</v>
      </c>
      <c r="T37" s="118"/>
      <c r="U37" s="119"/>
      <c r="V37" s="55" t="s">
        <v>5</v>
      </c>
    </row>
    <row r="38" spans="1:22" ht="16.5">
      <c r="A38" s="113"/>
      <c r="B38" s="114" t="s">
        <v>15</v>
      </c>
      <c r="C38" s="58"/>
      <c r="D38" s="115">
        <v>2</v>
      </c>
      <c r="E38" s="116">
        <v>2</v>
      </c>
      <c r="F38" s="117"/>
      <c r="G38" s="117"/>
      <c r="H38" s="118"/>
      <c r="I38" s="118"/>
      <c r="J38" s="117"/>
      <c r="K38" s="117"/>
      <c r="L38" s="118"/>
      <c r="M38" s="118"/>
      <c r="N38" s="117"/>
      <c r="O38" s="117"/>
      <c r="P38" s="118"/>
      <c r="Q38" s="118"/>
      <c r="R38" s="121">
        <v>2</v>
      </c>
      <c r="S38" s="121">
        <v>2</v>
      </c>
      <c r="T38" s="118"/>
      <c r="U38" s="119"/>
      <c r="V38" s="55" t="s">
        <v>5</v>
      </c>
    </row>
    <row r="39" spans="1:22" ht="16.5">
      <c r="A39" s="113"/>
      <c r="B39" s="114" t="s">
        <v>16</v>
      </c>
      <c r="C39" s="58"/>
      <c r="D39" s="115">
        <v>3</v>
      </c>
      <c r="E39" s="116">
        <v>3</v>
      </c>
      <c r="F39" s="117"/>
      <c r="G39" s="117"/>
      <c r="H39" s="118"/>
      <c r="I39" s="118"/>
      <c r="J39" s="117"/>
      <c r="K39" s="117"/>
      <c r="L39" s="118"/>
      <c r="M39" s="118"/>
      <c r="N39" s="121"/>
      <c r="O39" s="121"/>
      <c r="P39" s="118"/>
      <c r="Q39" s="118"/>
      <c r="R39" s="117"/>
      <c r="S39" s="117"/>
      <c r="T39" s="118">
        <v>3</v>
      </c>
      <c r="U39" s="119">
        <v>3</v>
      </c>
      <c r="V39" s="55" t="s">
        <v>5</v>
      </c>
    </row>
    <row r="40" spans="1:22" ht="16.5">
      <c r="A40" s="113"/>
      <c r="B40" s="114" t="s">
        <v>17</v>
      </c>
      <c r="C40" s="58"/>
      <c r="D40" s="122">
        <v>3</v>
      </c>
      <c r="E40" s="116">
        <v>3</v>
      </c>
      <c r="F40" s="117"/>
      <c r="G40" s="117"/>
      <c r="H40" s="118"/>
      <c r="I40" s="118"/>
      <c r="J40" s="117"/>
      <c r="K40" s="117"/>
      <c r="L40" s="118"/>
      <c r="M40" s="118"/>
      <c r="N40" s="117"/>
      <c r="O40" s="117"/>
      <c r="P40" s="118"/>
      <c r="Q40" s="118"/>
      <c r="R40" s="117"/>
      <c r="S40" s="117"/>
      <c r="T40" s="118">
        <v>3</v>
      </c>
      <c r="U40" s="119">
        <v>3</v>
      </c>
      <c r="V40" s="55" t="s">
        <v>5</v>
      </c>
    </row>
    <row r="41" spans="1:22" ht="17.25" thickBot="1">
      <c r="A41" s="123"/>
      <c r="B41" s="124" t="s">
        <v>18</v>
      </c>
      <c r="C41" s="125"/>
      <c r="D41" s="126">
        <f t="shared" ref="D41:O41" si="2">SUM(D28:D40)</f>
        <v>33</v>
      </c>
      <c r="E41" s="127">
        <f t="shared" si="2"/>
        <v>33</v>
      </c>
      <c r="F41" s="128">
        <f t="shared" si="2"/>
        <v>12</v>
      </c>
      <c r="G41" s="128">
        <f t="shared" si="2"/>
        <v>12</v>
      </c>
      <c r="H41" s="129">
        <f t="shared" si="2"/>
        <v>3</v>
      </c>
      <c r="I41" s="129">
        <f t="shared" si="2"/>
        <v>3</v>
      </c>
      <c r="J41" s="128">
        <f t="shared" si="2"/>
        <v>0</v>
      </c>
      <c r="K41" s="128">
        <f t="shared" si="2"/>
        <v>0</v>
      </c>
      <c r="L41" s="129">
        <f t="shared" si="2"/>
        <v>0</v>
      </c>
      <c r="M41" s="129">
        <f t="shared" si="2"/>
        <v>0</v>
      </c>
      <c r="N41" s="128">
        <f t="shared" si="2"/>
        <v>6</v>
      </c>
      <c r="O41" s="128">
        <f t="shared" si="2"/>
        <v>6</v>
      </c>
      <c r="P41" s="130">
        <v>3</v>
      </c>
      <c r="Q41" s="130">
        <v>3</v>
      </c>
      <c r="R41" s="131">
        <v>3</v>
      </c>
      <c r="S41" s="131">
        <v>3</v>
      </c>
      <c r="T41" s="129">
        <f>SUM(T28:T40)</f>
        <v>6</v>
      </c>
      <c r="U41" s="129">
        <f>SUM(U28:U40)</f>
        <v>6</v>
      </c>
      <c r="V41" s="132"/>
    </row>
    <row r="42" spans="1:22" ht="16.5">
      <c r="A42" s="133" t="s">
        <v>86</v>
      </c>
      <c r="B42" s="134" t="s">
        <v>19</v>
      </c>
      <c r="C42" s="135"/>
      <c r="D42" s="136">
        <v>3</v>
      </c>
      <c r="E42" s="137">
        <v>3</v>
      </c>
      <c r="F42" s="109"/>
      <c r="G42" s="109"/>
      <c r="H42" s="110">
        <v>3</v>
      </c>
      <c r="I42" s="110">
        <v>3</v>
      </c>
      <c r="J42" s="138"/>
      <c r="K42" s="138"/>
      <c r="L42" s="139"/>
      <c r="M42" s="139"/>
      <c r="N42" s="138"/>
      <c r="O42" s="138"/>
      <c r="P42" s="139"/>
      <c r="Q42" s="139"/>
      <c r="R42" s="140"/>
      <c r="S42" s="140"/>
      <c r="T42" s="139"/>
      <c r="U42" s="139"/>
      <c r="V42" s="43" t="s">
        <v>5</v>
      </c>
    </row>
    <row r="43" spans="1:22" ht="16.5">
      <c r="A43" s="141"/>
      <c r="B43" s="142" t="s">
        <v>20</v>
      </c>
      <c r="C43" s="143"/>
      <c r="D43" s="144">
        <v>3</v>
      </c>
      <c r="E43" s="145">
        <v>3</v>
      </c>
      <c r="F43" s="146"/>
      <c r="G43" s="146"/>
      <c r="H43" s="147">
        <v>3</v>
      </c>
      <c r="I43" s="147">
        <v>3</v>
      </c>
      <c r="J43" s="148"/>
      <c r="K43" s="148"/>
      <c r="L43" s="149"/>
      <c r="M43" s="149"/>
      <c r="N43" s="148"/>
      <c r="O43" s="148"/>
      <c r="P43" s="149"/>
      <c r="Q43" s="149"/>
      <c r="R43" s="148"/>
      <c r="S43" s="148"/>
      <c r="T43" s="149"/>
      <c r="U43" s="149"/>
      <c r="V43" s="55" t="s">
        <v>5</v>
      </c>
    </row>
    <row r="44" spans="1:22" ht="16.5">
      <c r="A44" s="141"/>
      <c r="B44" s="57" t="s">
        <v>122</v>
      </c>
      <c r="C44" s="58"/>
      <c r="D44" s="150">
        <v>3</v>
      </c>
      <c r="E44" s="151">
        <v>3</v>
      </c>
      <c r="F44" s="117"/>
      <c r="G44" s="117"/>
      <c r="H44" s="149">
        <v>3</v>
      </c>
      <c r="I44" s="149">
        <v>3</v>
      </c>
      <c r="J44" s="148"/>
      <c r="K44" s="148"/>
      <c r="L44" s="149"/>
      <c r="M44" s="149"/>
      <c r="N44" s="148"/>
      <c r="O44" s="148"/>
      <c r="P44" s="149"/>
      <c r="Q44" s="149"/>
      <c r="R44" s="148"/>
      <c r="S44" s="148"/>
      <c r="T44" s="149"/>
      <c r="U44" s="149"/>
      <c r="V44" s="55" t="s">
        <v>5</v>
      </c>
    </row>
    <row r="45" spans="1:22" ht="16.5">
      <c r="A45" s="141"/>
      <c r="B45" s="114" t="s">
        <v>21</v>
      </c>
      <c r="C45" s="58"/>
      <c r="D45" s="150">
        <v>3</v>
      </c>
      <c r="E45" s="151">
        <v>3</v>
      </c>
      <c r="F45" s="117"/>
      <c r="G45" s="117"/>
      <c r="H45" s="118"/>
      <c r="I45" s="118"/>
      <c r="J45" s="148">
        <v>3</v>
      </c>
      <c r="K45" s="148">
        <v>3</v>
      </c>
      <c r="L45" s="152"/>
      <c r="M45" s="152"/>
      <c r="N45" s="148"/>
      <c r="O45" s="148"/>
      <c r="P45" s="149"/>
      <c r="Q45" s="149"/>
      <c r="R45" s="148"/>
      <c r="S45" s="148"/>
      <c r="T45" s="149"/>
      <c r="U45" s="149"/>
      <c r="V45" s="55" t="s">
        <v>5</v>
      </c>
    </row>
    <row r="46" spans="1:22" ht="16.5">
      <c r="A46" s="141"/>
      <c r="B46" s="153" t="s">
        <v>22</v>
      </c>
      <c r="C46" s="154"/>
      <c r="D46" s="150">
        <v>3</v>
      </c>
      <c r="E46" s="151">
        <v>3</v>
      </c>
      <c r="F46" s="117"/>
      <c r="G46" s="117"/>
      <c r="H46" s="118"/>
      <c r="I46" s="118"/>
      <c r="J46" s="148">
        <v>3</v>
      </c>
      <c r="K46" s="148">
        <v>3</v>
      </c>
      <c r="L46" s="149"/>
      <c r="M46" s="149"/>
      <c r="N46" s="155"/>
      <c r="O46" s="155"/>
      <c r="P46" s="152"/>
      <c r="Q46" s="152"/>
      <c r="R46" s="148"/>
      <c r="S46" s="148"/>
      <c r="T46" s="149"/>
      <c r="U46" s="149"/>
      <c r="V46" s="55" t="s">
        <v>5</v>
      </c>
    </row>
    <row r="47" spans="1:22" ht="16.5">
      <c r="A47" s="141"/>
      <c r="B47" s="114" t="s">
        <v>87</v>
      </c>
      <c r="C47" s="58"/>
      <c r="D47" s="150">
        <v>3</v>
      </c>
      <c r="E47" s="151">
        <v>3</v>
      </c>
      <c r="F47" s="117"/>
      <c r="G47" s="117"/>
      <c r="H47" s="118"/>
      <c r="I47" s="118"/>
      <c r="J47" s="148">
        <v>3</v>
      </c>
      <c r="K47" s="148">
        <v>3</v>
      </c>
      <c r="L47" s="152"/>
      <c r="M47" s="152"/>
      <c r="N47" s="148"/>
      <c r="O47" s="148"/>
      <c r="P47" s="149"/>
      <c r="Q47" s="149"/>
      <c r="R47" s="148"/>
      <c r="S47" s="148"/>
      <c r="T47" s="149"/>
      <c r="U47" s="149"/>
      <c r="V47" s="55" t="s">
        <v>5</v>
      </c>
    </row>
    <row r="48" spans="1:22" ht="16.5">
      <c r="A48" s="141"/>
      <c r="B48" s="114" t="s">
        <v>23</v>
      </c>
      <c r="C48" s="58"/>
      <c r="D48" s="150">
        <v>3</v>
      </c>
      <c r="E48" s="151">
        <v>3</v>
      </c>
      <c r="F48" s="117"/>
      <c r="G48" s="117"/>
      <c r="H48" s="118"/>
      <c r="I48" s="118"/>
      <c r="J48" s="148">
        <v>3</v>
      </c>
      <c r="K48" s="148">
        <v>3</v>
      </c>
      <c r="L48" s="149"/>
      <c r="M48" s="149"/>
      <c r="N48" s="148"/>
      <c r="O48" s="148"/>
      <c r="P48" s="149"/>
      <c r="Q48" s="149"/>
      <c r="R48" s="148"/>
      <c r="S48" s="148"/>
      <c r="T48" s="149"/>
      <c r="U48" s="149"/>
      <c r="V48" s="55" t="s">
        <v>12</v>
      </c>
    </row>
    <row r="49" spans="1:22" ht="16.5">
      <c r="A49" s="141"/>
      <c r="B49" s="156" t="s">
        <v>24</v>
      </c>
      <c r="C49" s="157"/>
      <c r="D49" s="150">
        <v>3</v>
      </c>
      <c r="E49" s="151">
        <v>3</v>
      </c>
      <c r="F49" s="117"/>
      <c r="G49" s="117"/>
      <c r="H49" s="118"/>
      <c r="I49" s="118"/>
      <c r="J49" s="158">
        <v>3</v>
      </c>
      <c r="K49" s="158">
        <v>3</v>
      </c>
      <c r="L49" s="152"/>
      <c r="M49" s="152"/>
      <c r="N49" s="155"/>
      <c r="O49" s="155"/>
      <c r="P49" s="152"/>
      <c r="Q49" s="152"/>
      <c r="R49" s="155"/>
      <c r="S49" s="155"/>
      <c r="T49" s="152"/>
      <c r="U49" s="152"/>
      <c r="V49" s="55" t="s">
        <v>5</v>
      </c>
    </row>
    <row r="50" spans="1:22" ht="16.5">
      <c r="A50" s="141"/>
      <c r="B50" s="114" t="s">
        <v>25</v>
      </c>
      <c r="C50" s="58"/>
      <c r="D50" s="150">
        <v>3</v>
      </c>
      <c r="E50" s="151">
        <v>3</v>
      </c>
      <c r="F50" s="117"/>
      <c r="G50" s="117"/>
      <c r="H50" s="118"/>
      <c r="I50" s="118"/>
      <c r="J50" s="148"/>
      <c r="K50" s="148"/>
      <c r="L50" s="149">
        <v>3</v>
      </c>
      <c r="M50" s="149">
        <v>3</v>
      </c>
      <c r="N50" s="148"/>
      <c r="O50" s="148"/>
      <c r="P50" s="149"/>
      <c r="Q50" s="149"/>
      <c r="R50" s="148"/>
      <c r="S50" s="148"/>
      <c r="T50" s="149"/>
      <c r="U50" s="149"/>
      <c r="V50" s="55" t="s">
        <v>68</v>
      </c>
    </row>
    <row r="51" spans="1:22" ht="16.5">
      <c r="A51" s="141"/>
      <c r="B51" s="114" t="s">
        <v>26</v>
      </c>
      <c r="C51" s="58"/>
      <c r="D51" s="150">
        <v>3</v>
      </c>
      <c r="E51" s="151">
        <v>3</v>
      </c>
      <c r="F51" s="117"/>
      <c r="G51" s="117"/>
      <c r="H51" s="118"/>
      <c r="I51" s="118"/>
      <c r="J51" s="148"/>
      <c r="K51" s="148"/>
      <c r="L51" s="149">
        <v>3</v>
      </c>
      <c r="M51" s="149">
        <v>3</v>
      </c>
      <c r="N51" s="148"/>
      <c r="O51" s="148"/>
      <c r="P51" s="149"/>
      <c r="Q51" s="149"/>
      <c r="R51" s="148"/>
      <c r="S51" s="148"/>
      <c r="T51" s="152"/>
      <c r="U51" s="152"/>
      <c r="V51" s="159" t="s">
        <v>5</v>
      </c>
    </row>
    <row r="52" spans="1:22" ht="16.5">
      <c r="A52" s="141"/>
      <c r="B52" s="114" t="s">
        <v>27</v>
      </c>
      <c r="C52" s="58"/>
      <c r="D52" s="150">
        <v>3</v>
      </c>
      <c r="E52" s="151">
        <v>3</v>
      </c>
      <c r="F52" s="117"/>
      <c r="G52" s="117"/>
      <c r="H52" s="118"/>
      <c r="I52" s="118"/>
      <c r="J52" s="148"/>
      <c r="K52" s="148"/>
      <c r="L52" s="149">
        <v>3</v>
      </c>
      <c r="M52" s="149">
        <v>3</v>
      </c>
      <c r="N52" s="155"/>
      <c r="O52" s="155"/>
      <c r="P52" s="152"/>
      <c r="Q52" s="152"/>
      <c r="R52" s="148"/>
      <c r="S52" s="148"/>
      <c r="T52" s="149"/>
      <c r="U52" s="149"/>
      <c r="V52" s="55" t="s">
        <v>5</v>
      </c>
    </row>
    <row r="53" spans="1:22" ht="16.5">
      <c r="A53" s="141"/>
      <c r="B53" s="114" t="s">
        <v>28</v>
      </c>
      <c r="C53" s="58"/>
      <c r="D53" s="150">
        <v>3</v>
      </c>
      <c r="E53" s="151">
        <v>3</v>
      </c>
      <c r="F53" s="117"/>
      <c r="G53" s="117"/>
      <c r="H53" s="118"/>
      <c r="I53" s="118"/>
      <c r="J53" s="148"/>
      <c r="K53" s="148"/>
      <c r="L53" s="149">
        <v>3</v>
      </c>
      <c r="M53" s="149">
        <v>3</v>
      </c>
      <c r="N53" s="148"/>
      <c r="O53" s="148"/>
      <c r="P53" s="149"/>
      <c r="Q53" s="149"/>
      <c r="R53" s="148"/>
      <c r="S53" s="148"/>
      <c r="T53" s="149"/>
      <c r="U53" s="149"/>
      <c r="V53" s="55" t="s">
        <v>12</v>
      </c>
    </row>
    <row r="54" spans="1:22" ht="16.5">
      <c r="A54" s="141"/>
      <c r="B54" s="114" t="s">
        <v>29</v>
      </c>
      <c r="C54" s="58"/>
      <c r="D54" s="150">
        <v>3</v>
      </c>
      <c r="E54" s="151">
        <v>3</v>
      </c>
      <c r="F54" s="117"/>
      <c r="G54" s="117"/>
      <c r="H54" s="118"/>
      <c r="I54" s="118"/>
      <c r="J54" s="155"/>
      <c r="K54" s="155"/>
      <c r="L54" s="149">
        <v>3</v>
      </c>
      <c r="M54" s="149">
        <v>3</v>
      </c>
      <c r="N54" s="155"/>
      <c r="O54" s="155"/>
      <c r="P54" s="149"/>
      <c r="Q54" s="149"/>
      <c r="R54" s="148"/>
      <c r="S54" s="148"/>
      <c r="T54" s="149"/>
      <c r="U54" s="149"/>
      <c r="V54" s="55" t="s">
        <v>67</v>
      </c>
    </row>
    <row r="55" spans="1:22" ht="16.5">
      <c r="A55" s="141"/>
      <c r="B55" s="156" t="s">
        <v>30</v>
      </c>
      <c r="C55" s="157"/>
      <c r="D55" s="150">
        <v>3</v>
      </c>
      <c r="E55" s="151">
        <v>3</v>
      </c>
      <c r="F55" s="117"/>
      <c r="G55" s="117"/>
      <c r="H55" s="118"/>
      <c r="I55" s="118"/>
      <c r="J55" s="117"/>
      <c r="K55" s="117"/>
      <c r="L55" s="149">
        <v>3</v>
      </c>
      <c r="M55" s="149">
        <v>3</v>
      </c>
      <c r="N55" s="155"/>
      <c r="O55" s="155"/>
      <c r="P55" s="118"/>
      <c r="Q55" s="118"/>
      <c r="R55" s="117"/>
      <c r="S55" s="117"/>
      <c r="T55" s="118"/>
      <c r="U55" s="118"/>
      <c r="V55" s="55" t="s">
        <v>5</v>
      </c>
    </row>
    <row r="56" spans="1:22" ht="16.5">
      <c r="A56" s="141"/>
      <c r="B56" s="114" t="s">
        <v>31</v>
      </c>
      <c r="C56" s="58"/>
      <c r="D56" s="150">
        <v>3</v>
      </c>
      <c r="E56" s="151">
        <v>3</v>
      </c>
      <c r="F56" s="117"/>
      <c r="G56" s="117"/>
      <c r="H56" s="118"/>
      <c r="I56" s="118"/>
      <c r="J56" s="155"/>
      <c r="K56" s="155"/>
      <c r="L56" s="149"/>
      <c r="M56" s="149"/>
      <c r="N56" s="148">
        <v>3</v>
      </c>
      <c r="O56" s="148">
        <v>3</v>
      </c>
      <c r="P56" s="118"/>
      <c r="Q56" s="118"/>
      <c r="R56" s="155"/>
      <c r="S56" s="155"/>
      <c r="T56" s="149"/>
      <c r="U56" s="149"/>
      <c r="V56" s="55" t="s">
        <v>5</v>
      </c>
    </row>
    <row r="57" spans="1:22" ht="16.5">
      <c r="A57" s="141"/>
      <c r="B57" s="153" t="s">
        <v>32</v>
      </c>
      <c r="C57" s="154"/>
      <c r="D57" s="150">
        <v>3</v>
      </c>
      <c r="E57" s="151">
        <v>3</v>
      </c>
      <c r="F57" s="117"/>
      <c r="G57" s="117"/>
      <c r="H57" s="118"/>
      <c r="I57" s="118"/>
      <c r="J57" s="148"/>
      <c r="K57" s="148"/>
      <c r="L57" s="149"/>
      <c r="M57" s="149"/>
      <c r="N57" s="148">
        <v>3</v>
      </c>
      <c r="O57" s="148">
        <v>3</v>
      </c>
      <c r="P57" s="118"/>
      <c r="Q57" s="118"/>
      <c r="R57" s="117"/>
      <c r="S57" s="117"/>
      <c r="T57" s="149"/>
      <c r="U57" s="149"/>
      <c r="V57" s="55" t="s">
        <v>12</v>
      </c>
    </row>
    <row r="58" spans="1:22" ht="16.5">
      <c r="A58" s="141"/>
      <c r="B58" s="114" t="s">
        <v>33</v>
      </c>
      <c r="C58" s="58"/>
      <c r="D58" s="150">
        <v>3</v>
      </c>
      <c r="E58" s="151">
        <v>3</v>
      </c>
      <c r="F58" s="117"/>
      <c r="G58" s="117"/>
      <c r="H58" s="118"/>
      <c r="I58" s="118"/>
      <c r="J58" s="148"/>
      <c r="K58" s="148"/>
      <c r="L58" s="149"/>
      <c r="M58" s="149"/>
      <c r="N58" s="148">
        <v>3</v>
      </c>
      <c r="O58" s="148">
        <v>3</v>
      </c>
      <c r="P58" s="118"/>
      <c r="Q58" s="118"/>
      <c r="R58" s="117"/>
      <c r="S58" s="117"/>
      <c r="T58" s="149"/>
      <c r="U58" s="149"/>
      <c r="V58" s="55" t="s">
        <v>5</v>
      </c>
    </row>
    <row r="59" spans="1:22" ht="16.5">
      <c r="A59" s="141"/>
      <c r="B59" s="114" t="s">
        <v>34</v>
      </c>
      <c r="C59" s="160"/>
      <c r="D59" s="150">
        <v>2</v>
      </c>
      <c r="E59" s="151">
        <v>2</v>
      </c>
      <c r="F59" s="117"/>
      <c r="G59" s="117"/>
      <c r="H59" s="118"/>
      <c r="I59" s="118"/>
      <c r="J59" s="148"/>
      <c r="K59" s="148"/>
      <c r="L59" s="149"/>
      <c r="M59" s="149"/>
      <c r="N59" s="148">
        <v>2</v>
      </c>
      <c r="O59" s="148">
        <v>2</v>
      </c>
      <c r="P59" s="118"/>
      <c r="Q59" s="118"/>
      <c r="R59" s="117"/>
      <c r="S59" s="117"/>
      <c r="T59" s="149"/>
      <c r="U59" s="149"/>
      <c r="V59" s="55"/>
    </row>
    <row r="60" spans="1:22" ht="16.5">
      <c r="A60" s="141"/>
      <c r="B60" s="153" t="s">
        <v>35</v>
      </c>
      <c r="C60" s="154"/>
      <c r="D60" s="150">
        <v>3</v>
      </c>
      <c r="E60" s="151">
        <v>3</v>
      </c>
      <c r="F60" s="117"/>
      <c r="G60" s="117"/>
      <c r="H60" s="118"/>
      <c r="I60" s="118"/>
      <c r="J60" s="117"/>
      <c r="K60" s="117"/>
      <c r="L60" s="118"/>
      <c r="M60" s="118"/>
      <c r="N60" s="117"/>
      <c r="O60" s="117"/>
      <c r="P60" s="118">
        <v>3</v>
      </c>
      <c r="Q60" s="118">
        <v>3</v>
      </c>
      <c r="R60" s="117"/>
      <c r="S60" s="117"/>
      <c r="T60" s="118"/>
      <c r="U60" s="118"/>
      <c r="V60" s="55" t="s">
        <v>5</v>
      </c>
    </row>
    <row r="61" spans="1:22" ht="16.5">
      <c r="A61" s="141"/>
      <c r="B61" s="114" t="s">
        <v>88</v>
      </c>
      <c r="C61" s="58"/>
      <c r="D61" s="150">
        <v>3</v>
      </c>
      <c r="E61" s="151">
        <v>3</v>
      </c>
      <c r="F61" s="117"/>
      <c r="G61" s="117"/>
      <c r="H61" s="118"/>
      <c r="I61" s="118"/>
      <c r="J61" s="148"/>
      <c r="K61" s="148"/>
      <c r="L61" s="152"/>
      <c r="M61" s="152"/>
      <c r="N61" s="155"/>
      <c r="O61" s="155"/>
      <c r="P61" s="118">
        <v>3</v>
      </c>
      <c r="Q61" s="118">
        <v>3</v>
      </c>
      <c r="R61" s="117"/>
      <c r="S61" s="117"/>
      <c r="T61" s="149"/>
      <c r="U61" s="149"/>
      <c r="V61" s="55" t="s">
        <v>5</v>
      </c>
    </row>
    <row r="62" spans="1:22" ht="16.5">
      <c r="A62" s="141"/>
      <c r="B62" s="114" t="s">
        <v>36</v>
      </c>
      <c r="C62" s="58"/>
      <c r="D62" s="150">
        <v>3</v>
      </c>
      <c r="E62" s="151">
        <v>3</v>
      </c>
      <c r="F62" s="117"/>
      <c r="G62" s="117"/>
      <c r="H62" s="118"/>
      <c r="I62" s="118"/>
      <c r="J62" s="117"/>
      <c r="K62" s="117"/>
      <c r="L62" s="118"/>
      <c r="M62" s="118"/>
      <c r="N62" s="117"/>
      <c r="O62" s="117"/>
      <c r="P62" s="118">
        <v>3</v>
      </c>
      <c r="Q62" s="118">
        <v>3</v>
      </c>
      <c r="R62" s="117"/>
      <c r="S62" s="117"/>
      <c r="T62" s="152"/>
      <c r="U62" s="152"/>
      <c r="V62" s="55" t="s">
        <v>5</v>
      </c>
    </row>
    <row r="63" spans="1:22" ht="16.5">
      <c r="A63" s="141"/>
      <c r="B63" s="114" t="s">
        <v>37</v>
      </c>
      <c r="C63" s="58"/>
      <c r="D63" s="150">
        <v>3</v>
      </c>
      <c r="E63" s="151">
        <v>3</v>
      </c>
      <c r="F63" s="117"/>
      <c r="G63" s="117"/>
      <c r="H63" s="118"/>
      <c r="I63" s="118"/>
      <c r="J63" s="117"/>
      <c r="K63" s="117"/>
      <c r="L63" s="118"/>
      <c r="M63" s="118"/>
      <c r="N63" s="117"/>
      <c r="O63" s="117"/>
      <c r="P63" s="118">
        <v>3</v>
      </c>
      <c r="Q63" s="118">
        <v>3</v>
      </c>
      <c r="R63" s="117"/>
      <c r="S63" s="117"/>
      <c r="T63" s="118"/>
      <c r="U63" s="118"/>
      <c r="V63" s="55" t="s">
        <v>5</v>
      </c>
    </row>
    <row r="64" spans="1:22" ht="16.5">
      <c r="A64" s="141"/>
      <c r="B64" s="60" t="s">
        <v>38</v>
      </c>
      <c r="C64" s="161"/>
      <c r="D64" s="144">
        <v>3</v>
      </c>
      <c r="E64" s="145">
        <v>3</v>
      </c>
      <c r="F64" s="146"/>
      <c r="G64" s="146"/>
      <c r="H64" s="147"/>
      <c r="I64" s="147"/>
      <c r="J64" s="146"/>
      <c r="K64" s="146"/>
      <c r="L64" s="162"/>
      <c r="M64" s="162"/>
      <c r="N64" s="146"/>
      <c r="O64" s="146"/>
      <c r="P64" s="147">
        <v>3</v>
      </c>
      <c r="Q64" s="147">
        <v>3</v>
      </c>
      <c r="R64" s="146"/>
      <c r="S64" s="146"/>
      <c r="T64" s="147"/>
      <c r="U64" s="147"/>
      <c r="V64" s="159" t="s">
        <v>5</v>
      </c>
    </row>
    <row r="65" spans="1:22" ht="16.5">
      <c r="A65" s="141"/>
      <c r="B65" s="114" t="s">
        <v>39</v>
      </c>
      <c r="C65" s="58"/>
      <c r="D65" s="150">
        <v>3</v>
      </c>
      <c r="E65" s="151">
        <v>3</v>
      </c>
      <c r="F65" s="117"/>
      <c r="G65" s="117"/>
      <c r="H65" s="118"/>
      <c r="I65" s="118"/>
      <c r="J65" s="117"/>
      <c r="K65" s="117"/>
      <c r="L65" s="118"/>
      <c r="M65" s="118"/>
      <c r="N65" s="117"/>
      <c r="O65" s="117"/>
      <c r="P65" s="118">
        <v>3</v>
      </c>
      <c r="Q65" s="118">
        <v>3</v>
      </c>
      <c r="R65" s="117"/>
      <c r="S65" s="117"/>
      <c r="T65" s="118"/>
      <c r="U65" s="118"/>
      <c r="V65" s="55" t="s">
        <v>5</v>
      </c>
    </row>
    <row r="66" spans="1:22" ht="16.5">
      <c r="A66" s="141"/>
      <c r="B66" s="114" t="s">
        <v>40</v>
      </c>
      <c r="C66" s="58"/>
      <c r="D66" s="150">
        <v>3</v>
      </c>
      <c r="E66" s="151">
        <v>3</v>
      </c>
      <c r="F66" s="117"/>
      <c r="G66" s="117"/>
      <c r="H66" s="118"/>
      <c r="I66" s="118"/>
      <c r="J66" s="117"/>
      <c r="K66" s="117"/>
      <c r="L66" s="118"/>
      <c r="M66" s="118"/>
      <c r="N66" s="117"/>
      <c r="O66" s="117"/>
      <c r="P66" s="118">
        <v>3</v>
      </c>
      <c r="Q66" s="118">
        <v>3</v>
      </c>
      <c r="R66" s="117"/>
      <c r="S66" s="117"/>
      <c r="T66" s="118"/>
      <c r="U66" s="118"/>
      <c r="V66" s="55" t="s">
        <v>123</v>
      </c>
    </row>
    <row r="67" spans="1:22" ht="17.25" thickBot="1">
      <c r="A67" s="163"/>
      <c r="B67" s="164" t="s">
        <v>41</v>
      </c>
      <c r="C67" s="165"/>
      <c r="D67" s="126">
        <v>3</v>
      </c>
      <c r="E67" s="166">
        <v>3</v>
      </c>
      <c r="F67" s="167"/>
      <c r="G67" s="167"/>
      <c r="H67" s="168"/>
      <c r="I67" s="168"/>
      <c r="J67" s="167"/>
      <c r="K67" s="167"/>
      <c r="L67" s="168"/>
      <c r="M67" s="168"/>
      <c r="N67" s="167"/>
      <c r="O67" s="167"/>
      <c r="P67" s="168">
        <v>3</v>
      </c>
      <c r="Q67" s="168" t="s">
        <v>69</v>
      </c>
      <c r="R67" s="167"/>
      <c r="S67" s="167"/>
      <c r="T67" s="168"/>
      <c r="U67" s="168"/>
      <c r="V67" s="95" t="s">
        <v>67</v>
      </c>
    </row>
    <row r="68" spans="1:22" ht="16.5">
      <c r="A68" s="169" t="s">
        <v>124</v>
      </c>
      <c r="B68" s="105" t="s">
        <v>42</v>
      </c>
      <c r="C68" s="106"/>
      <c r="D68" s="170">
        <v>3</v>
      </c>
      <c r="E68" s="171">
        <v>3</v>
      </c>
      <c r="F68" s="172"/>
      <c r="G68" s="172"/>
      <c r="H68" s="173"/>
      <c r="I68" s="173"/>
      <c r="J68" s="172">
        <v>3</v>
      </c>
      <c r="K68" s="172">
        <v>3</v>
      </c>
      <c r="L68" s="173"/>
      <c r="M68" s="173"/>
      <c r="N68" s="172"/>
      <c r="O68" s="172"/>
      <c r="P68" s="173"/>
      <c r="Q68" s="173"/>
      <c r="R68" s="174"/>
      <c r="S68" s="174"/>
      <c r="T68" s="173"/>
      <c r="U68" s="173"/>
      <c r="V68" s="55" t="s">
        <v>67</v>
      </c>
    </row>
    <row r="69" spans="1:22" ht="16.5">
      <c r="A69" s="175"/>
      <c r="B69" s="114" t="s">
        <v>43</v>
      </c>
      <c r="C69" s="58"/>
      <c r="D69" s="150">
        <v>3</v>
      </c>
      <c r="E69" s="151">
        <v>3</v>
      </c>
      <c r="F69" s="117"/>
      <c r="G69" s="117"/>
      <c r="H69" s="118"/>
      <c r="I69" s="118"/>
      <c r="J69" s="117">
        <v>3</v>
      </c>
      <c r="K69" s="117">
        <v>3</v>
      </c>
      <c r="L69" s="118"/>
      <c r="M69" s="118"/>
      <c r="N69" s="117"/>
      <c r="O69" s="117"/>
      <c r="P69" s="118"/>
      <c r="Q69" s="118"/>
      <c r="R69" s="117"/>
      <c r="S69" s="117"/>
      <c r="T69" s="118"/>
      <c r="U69" s="118"/>
      <c r="V69" s="55" t="s">
        <v>5</v>
      </c>
    </row>
    <row r="70" spans="1:22" ht="16.5">
      <c r="A70" s="175"/>
      <c r="B70" s="114" t="s">
        <v>44</v>
      </c>
      <c r="C70" s="58"/>
      <c r="D70" s="150">
        <v>3</v>
      </c>
      <c r="E70" s="151">
        <v>3</v>
      </c>
      <c r="F70" s="117"/>
      <c r="G70" s="117"/>
      <c r="H70" s="118"/>
      <c r="I70" s="118"/>
      <c r="J70" s="117">
        <v>3</v>
      </c>
      <c r="K70" s="117">
        <v>3</v>
      </c>
      <c r="L70" s="118"/>
      <c r="M70" s="118"/>
      <c r="N70" s="117"/>
      <c r="O70" s="117"/>
      <c r="P70" s="118"/>
      <c r="Q70" s="118"/>
      <c r="R70" s="117"/>
      <c r="S70" s="117"/>
      <c r="T70" s="120"/>
      <c r="U70" s="120"/>
      <c r="V70" s="55"/>
    </row>
    <row r="71" spans="1:22" ht="16.5">
      <c r="A71" s="175"/>
      <c r="B71" s="114" t="s">
        <v>45</v>
      </c>
      <c r="C71" s="58"/>
      <c r="D71" s="150">
        <v>3</v>
      </c>
      <c r="E71" s="151">
        <v>3</v>
      </c>
      <c r="F71" s="117"/>
      <c r="G71" s="117"/>
      <c r="H71" s="118"/>
      <c r="I71" s="118"/>
      <c r="J71" s="117"/>
      <c r="K71" s="117"/>
      <c r="L71" s="118">
        <v>3</v>
      </c>
      <c r="M71" s="118">
        <v>3</v>
      </c>
      <c r="N71" s="117"/>
      <c r="O71" s="117"/>
      <c r="P71" s="118"/>
      <c r="Q71" s="118"/>
      <c r="R71" s="117"/>
      <c r="S71" s="117"/>
      <c r="T71" s="118"/>
      <c r="U71" s="118"/>
      <c r="V71" s="55" t="s">
        <v>5</v>
      </c>
    </row>
    <row r="72" spans="1:22" ht="16.5">
      <c r="A72" s="175"/>
      <c r="B72" s="156" t="s">
        <v>125</v>
      </c>
      <c r="C72" s="157"/>
      <c r="D72" s="150">
        <v>3</v>
      </c>
      <c r="E72" s="151">
        <v>3</v>
      </c>
      <c r="F72" s="117"/>
      <c r="G72" s="117"/>
      <c r="H72" s="118"/>
      <c r="I72" s="118"/>
      <c r="J72" s="148"/>
      <c r="K72" s="148"/>
      <c r="L72" s="149">
        <v>3</v>
      </c>
      <c r="M72" s="149">
        <v>3</v>
      </c>
      <c r="N72" s="148"/>
      <c r="O72" s="148"/>
      <c r="P72" s="149"/>
      <c r="Q72" s="149"/>
      <c r="R72" s="148"/>
      <c r="S72" s="148"/>
      <c r="T72" s="149"/>
      <c r="U72" s="149"/>
      <c r="V72" s="55"/>
    </row>
    <row r="73" spans="1:22" ht="16.5">
      <c r="A73" s="175"/>
      <c r="B73" s="156" t="s">
        <v>46</v>
      </c>
      <c r="C73" s="157"/>
      <c r="D73" s="150">
        <v>3</v>
      </c>
      <c r="E73" s="151">
        <v>3</v>
      </c>
      <c r="F73" s="117"/>
      <c r="G73" s="117"/>
      <c r="H73" s="118"/>
      <c r="I73" s="118"/>
      <c r="J73" s="155"/>
      <c r="K73" s="155"/>
      <c r="L73" s="152"/>
      <c r="M73" s="152"/>
      <c r="N73" s="158">
        <v>3</v>
      </c>
      <c r="O73" s="158">
        <v>3</v>
      </c>
      <c r="P73" s="118"/>
      <c r="Q73" s="118"/>
      <c r="R73" s="117"/>
      <c r="S73" s="117"/>
      <c r="T73" s="149"/>
      <c r="U73" s="149"/>
      <c r="V73" s="55"/>
    </row>
    <row r="74" spans="1:22" ht="16.5">
      <c r="A74" s="175"/>
      <c r="B74" s="153" t="s">
        <v>47</v>
      </c>
      <c r="C74" s="154"/>
      <c r="D74" s="150">
        <v>3</v>
      </c>
      <c r="E74" s="151">
        <v>3</v>
      </c>
      <c r="F74" s="117"/>
      <c r="G74" s="117"/>
      <c r="H74" s="118"/>
      <c r="I74" s="118"/>
      <c r="J74" s="148"/>
      <c r="K74" s="148"/>
      <c r="L74" s="149"/>
      <c r="M74" s="149"/>
      <c r="N74" s="148">
        <v>3</v>
      </c>
      <c r="O74" s="148">
        <v>3</v>
      </c>
      <c r="P74" s="152"/>
      <c r="Q74" s="152"/>
      <c r="R74" s="148"/>
      <c r="S74" s="148"/>
      <c r="T74" s="149"/>
      <c r="U74" s="149"/>
      <c r="V74" s="55"/>
    </row>
    <row r="75" spans="1:22" ht="16.5">
      <c r="A75" s="175"/>
      <c r="B75" s="153" t="s">
        <v>48</v>
      </c>
      <c r="C75" s="154"/>
      <c r="D75" s="150">
        <v>3</v>
      </c>
      <c r="E75" s="151">
        <v>3</v>
      </c>
      <c r="F75" s="117"/>
      <c r="G75" s="117"/>
      <c r="H75" s="118"/>
      <c r="I75" s="118"/>
      <c r="J75" s="117"/>
      <c r="K75" s="117"/>
      <c r="L75" s="118"/>
      <c r="M75" s="118"/>
      <c r="N75" s="117">
        <v>3</v>
      </c>
      <c r="O75" s="117">
        <v>3</v>
      </c>
      <c r="P75" s="118"/>
      <c r="Q75" s="118"/>
      <c r="R75" s="117"/>
      <c r="S75" s="117"/>
      <c r="T75" s="118"/>
      <c r="U75" s="118"/>
      <c r="V75" s="55" t="s">
        <v>5</v>
      </c>
    </row>
    <row r="76" spans="1:22" ht="17.25" thickBot="1">
      <c r="A76" s="176"/>
      <c r="B76" s="153" t="s">
        <v>49</v>
      </c>
      <c r="C76" s="154"/>
      <c r="D76" s="150">
        <v>3</v>
      </c>
      <c r="E76" s="151">
        <v>3</v>
      </c>
      <c r="F76" s="117"/>
      <c r="G76" s="117"/>
      <c r="H76" s="118"/>
      <c r="I76" s="118"/>
      <c r="J76" s="117"/>
      <c r="K76" s="117"/>
      <c r="L76" s="118"/>
      <c r="M76" s="118"/>
      <c r="N76" s="117">
        <v>3</v>
      </c>
      <c r="O76" s="117">
        <v>3</v>
      </c>
      <c r="P76" s="118"/>
      <c r="Q76" s="118"/>
      <c r="R76" s="155"/>
      <c r="S76" s="155"/>
      <c r="T76" s="118"/>
      <c r="U76" s="118"/>
      <c r="V76" s="55"/>
    </row>
    <row r="77" spans="1:22" ht="16.5">
      <c r="A77" s="175" t="s">
        <v>70</v>
      </c>
      <c r="B77" s="177" t="s">
        <v>126</v>
      </c>
      <c r="C77" s="178"/>
      <c r="D77" s="136">
        <v>4</v>
      </c>
      <c r="E77" s="137" t="s">
        <v>89</v>
      </c>
      <c r="F77" s="109"/>
      <c r="G77" s="109"/>
      <c r="H77" s="110"/>
      <c r="I77" s="110"/>
      <c r="J77" s="109"/>
      <c r="K77" s="109"/>
      <c r="L77" s="110"/>
      <c r="M77" s="110"/>
      <c r="N77" s="109">
        <v>4</v>
      </c>
      <c r="O77" s="109" t="s">
        <v>50</v>
      </c>
      <c r="P77" s="110"/>
      <c r="Q77" s="110"/>
      <c r="R77" s="109"/>
      <c r="S77" s="109"/>
      <c r="T77" s="110"/>
      <c r="U77" s="110"/>
      <c r="V77" s="112" t="s">
        <v>127</v>
      </c>
    </row>
    <row r="78" spans="1:22" ht="16.5">
      <c r="A78" s="175"/>
      <c r="B78" s="153" t="s">
        <v>71</v>
      </c>
      <c r="C78" s="154"/>
      <c r="D78" s="115">
        <v>2</v>
      </c>
      <c r="E78" s="151" t="s">
        <v>50</v>
      </c>
      <c r="F78" s="117"/>
      <c r="G78" s="117"/>
      <c r="H78" s="118"/>
      <c r="I78" s="118"/>
      <c r="J78" s="117"/>
      <c r="K78" s="117"/>
      <c r="L78" s="118"/>
      <c r="M78" s="118"/>
      <c r="N78" s="117">
        <v>2</v>
      </c>
      <c r="O78" s="117" t="s">
        <v>50</v>
      </c>
      <c r="P78" s="118"/>
      <c r="Q78" s="118"/>
      <c r="R78" s="117"/>
      <c r="S78" s="117"/>
      <c r="T78" s="118"/>
      <c r="U78" s="118"/>
      <c r="V78" s="55" t="s">
        <v>90</v>
      </c>
    </row>
    <row r="79" spans="1:22" ht="16.5">
      <c r="A79" s="175"/>
      <c r="B79" s="179" t="s">
        <v>72</v>
      </c>
      <c r="C79" s="180"/>
      <c r="D79" s="181">
        <v>4</v>
      </c>
      <c r="E79" s="182" t="s">
        <v>50</v>
      </c>
      <c r="F79" s="183"/>
      <c r="G79" s="183"/>
      <c r="H79" s="184"/>
      <c r="I79" s="184"/>
      <c r="J79" s="183"/>
      <c r="K79" s="183"/>
      <c r="L79" s="184"/>
      <c r="M79" s="184"/>
      <c r="N79" s="183">
        <v>4</v>
      </c>
      <c r="O79" s="183" t="s">
        <v>50</v>
      </c>
      <c r="P79" s="184"/>
      <c r="Q79" s="184"/>
      <c r="R79" s="183"/>
      <c r="S79" s="185"/>
      <c r="T79" s="186"/>
      <c r="U79" s="186"/>
      <c r="V79" s="159" t="s">
        <v>128</v>
      </c>
    </row>
    <row r="80" spans="1:22" ht="16.5">
      <c r="A80" s="175"/>
      <c r="B80" s="187" t="s">
        <v>129</v>
      </c>
      <c r="C80" s="188"/>
      <c r="D80" s="181">
        <v>1</v>
      </c>
      <c r="E80" s="182" t="s">
        <v>50</v>
      </c>
      <c r="F80" s="183"/>
      <c r="G80" s="183"/>
      <c r="H80" s="184"/>
      <c r="I80" s="184"/>
      <c r="J80" s="183"/>
      <c r="K80" s="183"/>
      <c r="L80" s="184"/>
      <c r="M80" s="184"/>
      <c r="N80" s="183"/>
      <c r="O80" s="183"/>
      <c r="P80" s="184"/>
      <c r="Q80" s="184"/>
      <c r="R80" s="183"/>
      <c r="S80" s="185"/>
      <c r="T80" s="186">
        <v>1</v>
      </c>
      <c r="U80" s="186" t="s">
        <v>50</v>
      </c>
      <c r="V80" s="159" t="s">
        <v>51</v>
      </c>
    </row>
    <row r="81" spans="1:22" ht="16.5">
      <c r="A81" s="175"/>
      <c r="B81" s="189" t="s">
        <v>91</v>
      </c>
      <c r="C81" s="190"/>
      <c r="D81" s="191">
        <v>9</v>
      </c>
      <c r="E81" s="192" t="s">
        <v>50</v>
      </c>
      <c r="F81" s="193"/>
      <c r="G81" s="193"/>
      <c r="H81" s="194"/>
      <c r="I81" s="194"/>
      <c r="J81" s="193"/>
      <c r="K81" s="193"/>
      <c r="L81" s="194"/>
      <c r="M81" s="194"/>
      <c r="N81" s="193"/>
      <c r="O81" s="193"/>
      <c r="P81" s="194"/>
      <c r="Q81" s="194"/>
      <c r="R81" s="195" t="s">
        <v>100</v>
      </c>
      <c r="S81" s="196" t="s">
        <v>50</v>
      </c>
      <c r="T81" s="197"/>
      <c r="U81" s="197"/>
      <c r="V81" s="198" t="s">
        <v>52</v>
      </c>
    </row>
    <row r="82" spans="1:22" ht="16.5">
      <c r="A82" s="175"/>
      <c r="B82" s="189" t="s">
        <v>98</v>
      </c>
      <c r="C82" s="190"/>
      <c r="D82" s="191">
        <v>9</v>
      </c>
      <c r="E82" s="199"/>
      <c r="F82" s="200"/>
      <c r="G82" s="200"/>
      <c r="H82" s="201"/>
      <c r="I82" s="201"/>
      <c r="J82" s="200"/>
      <c r="K82" s="200"/>
      <c r="L82" s="201"/>
      <c r="M82" s="201"/>
      <c r="N82" s="200"/>
      <c r="O82" s="200"/>
      <c r="P82" s="201"/>
      <c r="Q82" s="201"/>
      <c r="R82" s="200"/>
      <c r="S82" s="200"/>
      <c r="T82" s="201" t="s">
        <v>99</v>
      </c>
      <c r="U82" s="197" t="s">
        <v>50</v>
      </c>
      <c r="V82" s="202" t="s">
        <v>92</v>
      </c>
    </row>
    <row r="83" spans="1:22" ht="16.5">
      <c r="A83" s="175"/>
      <c r="B83" s="189" t="s">
        <v>130</v>
      </c>
      <c r="C83" s="190"/>
      <c r="D83" s="191">
        <v>9</v>
      </c>
      <c r="E83" s="199"/>
      <c r="F83" s="200"/>
      <c r="G83" s="200"/>
      <c r="H83" s="201"/>
      <c r="I83" s="201"/>
      <c r="J83" s="200"/>
      <c r="K83" s="200"/>
      <c r="L83" s="201"/>
      <c r="M83" s="201"/>
      <c r="N83" s="200"/>
      <c r="O83" s="200"/>
      <c r="P83" s="201"/>
      <c r="Q83" s="201"/>
      <c r="R83" s="200" t="s">
        <v>53</v>
      </c>
      <c r="S83" s="200" t="s">
        <v>50</v>
      </c>
      <c r="T83" s="197"/>
      <c r="U83" s="197"/>
      <c r="V83" s="202" t="s">
        <v>131</v>
      </c>
    </row>
    <row r="84" spans="1:22" ht="17.25" thickBot="1">
      <c r="A84" s="175"/>
      <c r="B84" s="203" t="s">
        <v>132</v>
      </c>
      <c r="C84" s="204"/>
      <c r="D84" s="205">
        <v>9</v>
      </c>
      <c r="E84" s="206" t="s">
        <v>50</v>
      </c>
      <c r="F84" s="195"/>
      <c r="G84" s="195"/>
      <c r="H84" s="207"/>
      <c r="I84" s="207"/>
      <c r="J84" s="195"/>
      <c r="K84" s="195"/>
      <c r="L84" s="207"/>
      <c r="M84" s="207"/>
      <c r="N84" s="195"/>
      <c r="O84" s="195"/>
      <c r="P84" s="207"/>
      <c r="Q84" s="207"/>
      <c r="R84" s="195"/>
      <c r="S84" s="196"/>
      <c r="T84" s="208" t="s">
        <v>133</v>
      </c>
      <c r="U84" s="197" t="s">
        <v>50</v>
      </c>
      <c r="V84" s="202" t="s">
        <v>54</v>
      </c>
    </row>
    <row r="85" spans="1:22">
      <c r="A85" s="209" t="s">
        <v>134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1"/>
    </row>
    <row r="86" spans="1:22">
      <c r="A86" s="212" t="s">
        <v>135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4"/>
    </row>
    <row r="87" spans="1:22">
      <c r="A87" s="215" t="s">
        <v>136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7"/>
    </row>
    <row r="88" spans="1:22">
      <c r="A88" s="212" t="s">
        <v>137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4"/>
    </row>
    <row r="89" spans="1:22">
      <c r="A89" s="215" t="s">
        <v>93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7"/>
    </row>
    <row r="90" spans="1:22">
      <c r="A90" s="215" t="s">
        <v>138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7"/>
    </row>
    <row r="91" spans="1:22">
      <c r="A91" s="212" t="s">
        <v>139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4"/>
    </row>
    <row r="92" spans="1:22">
      <c r="A92" s="218" t="s">
        <v>94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7"/>
    </row>
    <row r="93" spans="1:22">
      <c r="A93" s="218" t="s">
        <v>140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7"/>
    </row>
    <row r="94" spans="1:22">
      <c r="A94" s="215" t="s">
        <v>141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7"/>
    </row>
    <row r="95" spans="1:22">
      <c r="A95" s="215" t="s">
        <v>73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7"/>
    </row>
    <row r="96" spans="1:22">
      <c r="A96" s="215" t="s">
        <v>142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7"/>
    </row>
    <row r="97" spans="1:22">
      <c r="A97" s="215" t="s">
        <v>143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7"/>
    </row>
    <row r="98" spans="1:22">
      <c r="A98" s="215" t="s">
        <v>144</v>
      </c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7"/>
    </row>
    <row r="99" spans="1:22">
      <c r="A99" s="219" t="s">
        <v>145</v>
      </c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1"/>
    </row>
    <row r="100" spans="1:22">
      <c r="A100" s="219" t="s">
        <v>55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1"/>
    </row>
    <row r="101" spans="1:22">
      <c r="A101" s="215" t="s">
        <v>146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7"/>
    </row>
    <row r="102" spans="1:22">
      <c r="A102" s="215" t="s">
        <v>147</v>
      </c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7"/>
    </row>
    <row r="103" spans="1:22">
      <c r="A103" s="222" t="s">
        <v>148</v>
      </c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4"/>
    </row>
    <row r="104" spans="1:22">
      <c r="A104" s="222" t="s">
        <v>149</v>
      </c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4"/>
    </row>
    <row r="105" spans="1:22">
      <c r="A105" s="225" t="s">
        <v>74</v>
      </c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7"/>
    </row>
    <row r="106" spans="1:22">
      <c r="A106" s="215" t="s">
        <v>150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7"/>
    </row>
    <row r="107" spans="1:22">
      <c r="A107" s="215" t="s">
        <v>151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7"/>
    </row>
    <row r="108" spans="1:22">
      <c r="A108" s="215" t="s">
        <v>152</v>
      </c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7"/>
    </row>
    <row r="109" spans="1:22">
      <c r="A109" s="215" t="s">
        <v>153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7"/>
    </row>
    <row r="110" spans="1:22" ht="16.5" thickBot="1">
      <c r="A110" s="228" t="s">
        <v>154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30"/>
    </row>
  </sheetData>
  <mergeCells count="141">
    <mergeCell ref="A106:V106"/>
    <mergeCell ref="A107:V107"/>
    <mergeCell ref="A108:V108"/>
    <mergeCell ref="A109:V109"/>
    <mergeCell ref="A110:V110"/>
    <mergeCell ref="A100:V100"/>
    <mergeCell ref="A101:V101"/>
    <mergeCell ref="A102:V102"/>
    <mergeCell ref="A103:V103"/>
    <mergeCell ref="A104:V104"/>
    <mergeCell ref="A105:V105"/>
    <mergeCell ref="A94:V94"/>
    <mergeCell ref="A95:V95"/>
    <mergeCell ref="A96:V96"/>
    <mergeCell ref="A97:V97"/>
    <mergeCell ref="A98:V98"/>
    <mergeCell ref="A99:V99"/>
    <mergeCell ref="A88:V88"/>
    <mergeCell ref="A89:V89"/>
    <mergeCell ref="A90:V90"/>
    <mergeCell ref="A91:V91"/>
    <mergeCell ref="A92:V92"/>
    <mergeCell ref="A93:V93"/>
    <mergeCell ref="B82:C82"/>
    <mergeCell ref="B83:C83"/>
    <mergeCell ref="B84:C84"/>
    <mergeCell ref="A85:V85"/>
    <mergeCell ref="A86:V86"/>
    <mergeCell ref="A87:V87"/>
    <mergeCell ref="B73:C73"/>
    <mergeCell ref="B74:C74"/>
    <mergeCell ref="B75:C75"/>
    <mergeCell ref="B76:C76"/>
    <mergeCell ref="A77:A84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A68:A76"/>
    <mergeCell ref="B68:C68"/>
    <mergeCell ref="B69:C69"/>
    <mergeCell ref="B70:C70"/>
    <mergeCell ref="B71:C71"/>
    <mergeCell ref="B72:C72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37:C37"/>
    <mergeCell ref="B38:C38"/>
    <mergeCell ref="B39:C39"/>
    <mergeCell ref="B40:C40"/>
    <mergeCell ref="B41:C41"/>
    <mergeCell ref="A42:A67"/>
    <mergeCell ref="B42:C42"/>
    <mergeCell ref="B43:C43"/>
    <mergeCell ref="B44:C44"/>
    <mergeCell ref="B45:C45"/>
    <mergeCell ref="A28:A4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3:C23"/>
    <mergeCell ref="B24:C24"/>
    <mergeCell ref="B25:C25"/>
    <mergeCell ref="A26:A27"/>
    <mergeCell ref="B26:C26"/>
    <mergeCell ref="B27:C27"/>
    <mergeCell ref="B13:C13"/>
    <mergeCell ref="B14:C14"/>
    <mergeCell ref="B15:B16"/>
    <mergeCell ref="B17:B20"/>
    <mergeCell ref="B21:C21"/>
    <mergeCell ref="B22:C22"/>
    <mergeCell ref="R6:R7"/>
    <mergeCell ref="S6:S7"/>
    <mergeCell ref="T6:T7"/>
    <mergeCell ref="U6:U7"/>
    <mergeCell ref="A8:A25"/>
    <mergeCell ref="B8:C8"/>
    <mergeCell ref="B9:C9"/>
    <mergeCell ref="B10:C10"/>
    <mergeCell ref="B11:C11"/>
    <mergeCell ref="B12:C12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N4:Q4"/>
    <mergeCell ref="R4:U4"/>
    <mergeCell ref="F5:G5"/>
    <mergeCell ref="H5:I5"/>
    <mergeCell ref="J5:K5"/>
    <mergeCell ref="L5:M5"/>
    <mergeCell ref="N5:O5"/>
    <mergeCell ref="P5:Q5"/>
    <mergeCell ref="R5:S5"/>
    <mergeCell ref="T5:U5"/>
    <mergeCell ref="A1:V1"/>
    <mergeCell ref="A2:V2"/>
    <mergeCell ref="A3:A7"/>
    <mergeCell ref="B3:C7"/>
    <mergeCell ref="D3:U3"/>
    <mergeCell ref="V3:V7"/>
    <mergeCell ref="D4:D7"/>
    <mergeCell ref="E4:E7"/>
    <mergeCell ref="F4:I4"/>
    <mergeCell ref="J4:M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2024-07-12T02:03:02Z</dcterms:modified>
</cp:coreProperties>
</file>